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1375" windowHeight="8880" tabRatio="399"/>
  </bookViews>
  <sheets>
    <sheet name="风电项目" sheetId="2" r:id="rId1"/>
  </sheets>
  <definedNames>
    <definedName name="_xlnm._FilterDatabase" localSheetId="0" hidden="1">风电项目!#REF!</definedName>
    <definedName name="_xlnm.Print_Area" localSheetId="0">风电项目!$A$2:$U$5</definedName>
  </definedNames>
  <calcPr calcId="144525"/>
</workbook>
</file>

<file path=xl/sharedStrings.xml><?xml version="1.0" encoding="utf-8"?>
<sst xmlns="http://schemas.openxmlformats.org/spreadsheetml/2006/main" count="366" uniqueCount="166">
  <si>
    <t>附件5</t>
  </si>
  <si>
    <r>
      <rPr>
        <sz val="20"/>
        <rFont val="方正小标宋简体"/>
        <charset val="134"/>
      </rPr>
      <t>2021年“能源网”大会战项目-油气管道项目推进计划表</t>
    </r>
    <r>
      <rPr>
        <sz val="18"/>
        <rFont val="方正小标宋简体"/>
        <charset val="134"/>
      </rPr>
      <t>（投资额单位：万元）</t>
    </r>
  </si>
  <si>
    <t>序号</t>
  </si>
  <si>
    <t>年份</t>
  </si>
  <si>
    <t>项目名称</t>
  </si>
  <si>
    <t>建设性质
（新建/续建）</t>
  </si>
  <si>
    <t>类别</t>
  </si>
  <si>
    <t>建设地点</t>
  </si>
  <si>
    <t>建设规模和内容</t>
  </si>
  <si>
    <t>总投资</t>
  </si>
  <si>
    <t>年度计划投资</t>
  </si>
  <si>
    <t>开工年月（格式2020-1）</t>
  </si>
  <si>
    <t>竣工年月（格式2020-1）</t>
  </si>
  <si>
    <t>截至2022年底建成规模</t>
  </si>
  <si>
    <t>项目业主</t>
  </si>
  <si>
    <t>责任单位</t>
  </si>
  <si>
    <t>备注</t>
  </si>
  <si>
    <t>是否新基建</t>
  </si>
  <si>
    <t>项目层级管理（填项目所在地市）</t>
  </si>
  <si>
    <t>填报人</t>
  </si>
  <si>
    <t>填报人电话（手机号码）</t>
  </si>
  <si>
    <t>用户账号  申请</t>
  </si>
  <si>
    <t>2021年</t>
  </si>
  <si>
    <t>2022年</t>
  </si>
  <si>
    <t>合计</t>
  </si>
  <si>
    <t>2021</t>
  </si>
  <si>
    <t>钦南柳管道、北昆线南宁联通工程</t>
  </si>
  <si>
    <t>新建</t>
  </si>
  <si>
    <t>油气管道</t>
  </si>
  <si>
    <t>南宁市</t>
  </si>
  <si>
    <t>本工程在钦南柳管道的南宁分输泵站和北昆线南宁分输泵站间新建3根φ406.4mm联通线，专管专输柴油、92#汽油和95#汽油。站外管线长度为100m，中石化南宁库内管线长度为800m，设计输量为200×104t/a,根据中石化南宁油库需求或北昆管道需求间歇输送，设计压力1.8MPa，改造站场2座。</t>
  </si>
  <si>
    <t>2021-10</t>
  </si>
  <si>
    <t>2022-10</t>
  </si>
  <si>
    <t>项目建成投产</t>
  </si>
  <si>
    <t>国家管网集团西南管道有限责任公司南宁输油气分公司</t>
  </si>
  <si>
    <t>南宁市人民政府</t>
  </si>
  <si>
    <t>合浦-浦北-博白支线</t>
  </si>
  <si>
    <t>北海、钦州、玉林</t>
  </si>
  <si>
    <t>新建输气管道DN350约108km DN250约54km；新建站场3座，设置监控分输阀室 6 座。设计输量9.43亿方/年。</t>
  </si>
  <si>
    <t>2021-01</t>
  </si>
  <si>
    <t>2022-06</t>
  </si>
  <si>
    <t>输量9.43亿方/年</t>
  </si>
  <si>
    <t>广西燃气集团有限公司</t>
  </si>
  <si>
    <t>北海市/玉林市人民政府、广西燃气集团有限公司</t>
  </si>
  <si>
    <t>来宾支线（武宣-象州段）</t>
  </si>
  <si>
    <t>来宾市</t>
  </si>
  <si>
    <t>新建输气管道DN250约44km，新建分输站1座分输站，1座阀室，设计压力4MPa。</t>
  </si>
  <si>
    <t>2021-06</t>
  </si>
  <si>
    <t>输量3亿方/年</t>
  </si>
  <si>
    <t>河池支线（巴马段）</t>
  </si>
  <si>
    <t>河池市</t>
  </si>
  <si>
    <t>新建输气管道DN200约90km，新建分输站座分输站，座阀室，设计压力4MPa。</t>
  </si>
  <si>
    <t>2022-12</t>
  </si>
  <si>
    <t>输量4亿方/年</t>
  </si>
  <si>
    <t>崇左罐箱气化站</t>
  </si>
  <si>
    <t>崇左市</t>
  </si>
  <si>
    <t>罐箱+气化站布置</t>
  </si>
  <si>
    <t>输量1亿方/年</t>
  </si>
  <si>
    <t>钦南柳管道、茂昆线柳州联通工程</t>
  </si>
  <si>
    <t>柳州市</t>
  </si>
  <si>
    <t>拟建管道全长约42km，管径φ355.6mm，设计压力8.0MPa，设计输量300×104t/a，全线设置远控阀室1座。。</t>
  </si>
  <si>
    <t>柳州市人民政府</t>
  </si>
  <si>
    <t>防城港支线（东兴段）</t>
  </si>
  <si>
    <t>防城港市</t>
  </si>
  <si>
    <t>新建输气管道DN250约57km，新建分输站座分输站，座阀室，设计压力4MPa。</t>
  </si>
  <si>
    <t>2021-09</t>
  </si>
  <si>
    <t>防城港人民政府、广西燃气集团有限公司</t>
  </si>
  <si>
    <t>铁山港天然气支线</t>
  </si>
  <si>
    <t>北海市</t>
  </si>
  <si>
    <t>新建输气管道3条，铁山港环网管道1条，包括广西LNG接收站至铁山港首站管道（线路全长11km，设计压力10MPa，管径DN800）和2条广西管道北海首站至铁山港首站管道（同沟敷设，单路管道长1.2km，设计压力均为10MPa，管径均为DN300）；铁山港环网管道（线路全长35km，设计压力6.3MPa，管径DN500），新建首站1座（铁山港首站），分输站4座（四号路分输站、兴港分输站、信义分输站和营闸路分输站）。设计9.43亿方/年</t>
  </si>
  <si>
    <t>北海市人民政府、广西燃气集团有限公司</t>
  </si>
  <si>
    <t>东港产业园支线</t>
  </si>
  <si>
    <t>新建输气管道DN5000约13km 。设计输量5亿方/年。</t>
  </si>
  <si>
    <t>2021-05</t>
  </si>
  <si>
    <t>输量5亿方/年</t>
  </si>
  <si>
    <t>北海支线</t>
  </si>
  <si>
    <t>新建输气管道DN300约30.7km，分川中石油段0.7km和北海城区段30km，新建分输站场2座，阀室2座。设计压力4MPa，输量3亿方/年。</t>
  </si>
  <si>
    <t>梧州支线（苍梧段）</t>
  </si>
  <si>
    <t>梧州市</t>
  </si>
  <si>
    <t>新建输气管道DN250约30.5km，新建分输站1座分输站，1座阀室，设计压力4MPa。</t>
  </si>
  <si>
    <t>2022-11</t>
  </si>
  <si>
    <t>输量2亿方/年</t>
  </si>
  <si>
    <t>梧州市人民政府、广西燃气集团有限公司</t>
  </si>
  <si>
    <t>藤县支线</t>
  </si>
  <si>
    <t>新建输气管道DN250约15km管道，新建1座分输站，改造苍梧分输站，设计压力4MPa。设计输量可达7亿方/年。</t>
  </si>
  <si>
    <t>输量7亿方/年</t>
  </si>
  <si>
    <t>桂东南环网梧州-岑溪段天然气管道</t>
  </si>
  <si>
    <t>新建管道全长约60km，管径D660mm，设计压力10.0MPa，设计输量49×108m3 /a,新建站场1座（岑溪输气站），扩建站场1座（梧州输气站），新建阀室2座。</t>
  </si>
  <si>
    <t>梧州市人民政府</t>
  </si>
  <si>
    <t>桂林-阳朔支线</t>
  </si>
  <si>
    <t>桂林市</t>
  </si>
  <si>
    <t>新建输气管道DN250约60km管道，新建2座分输站，3座阀室，设计压力4MPa。</t>
  </si>
  <si>
    <t>桂林市人民政府、广西燃气集团有限公司</t>
  </si>
  <si>
    <t>南宁罐箱气化站</t>
  </si>
  <si>
    <t>南宁市人民政府、广西燃气集团有限公司</t>
  </si>
  <si>
    <t>广西天然气管网项目扶绥-崇左支线</t>
  </si>
  <si>
    <t>新建输气管道DN350约 83km，新建站场 2座（扶绥清管站和崇左分输站），阀室 3 座。设计输量8.48亿方/年。</t>
  </si>
  <si>
    <t>2020-11</t>
  </si>
  <si>
    <t>2021-12</t>
  </si>
  <si>
    <t>输量8.48亿方/年</t>
  </si>
  <si>
    <t>广西天然气管网项目贺州支线（信都段）</t>
  </si>
  <si>
    <t>贺州市</t>
  </si>
  <si>
    <t>新建输气管道DN250约1.8km，沿线新建 1 座站场（信都分输站）。设计输量0.65亿方/年。</t>
  </si>
  <si>
    <t>输量0.65亿方/年</t>
  </si>
  <si>
    <t>百色-田林支线</t>
  </si>
  <si>
    <t>百色市</t>
  </si>
  <si>
    <t>新建输气管道DN300约92km，新建1座分输站，3座阀室，设计压力4MPa。</t>
  </si>
  <si>
    <t>百色市人民政府、广西燃气集团有限公司</t>
  </si>
  <si>
    <t>广西LNG项目输气管道工程桂林支线</t>
  </si>
  <si>
    <t>续建</t>
  </si>
  <si>
    <t>桂林市,柳州市</t>
  </si>
  <si>
    <t>桂林支线起自柳州输气站，止于桂林末站，线路全长165公里，管径813毫米，材质X70，设计压力10兆帕，设计输量25亿方/年，扩建柳州输气站，新建桂林末站1座，中途设置7座监控阀室。</t>
  </si>
  <si>
    <t>2020-09</t>
  </si>
  <si>
    <t>2023-04</t>
  </si>
  <si>
    <t>完成管道焊接、回填，主体工程完工，基本具备交工条件</t>
  </si>
  <si>
    <t>国家管网集团西南管道公司广西天然气管道有限责任公司</t>
  </si>
  <si>
    <t>柳州市人民政府、桂林市人民政府</t>
  </si>
  <si>
    <t>新疆煤制气外输管道广西支干线工程（广西段）</t>
  </si>
  <si>
    <t>该项目起自干线湖南省衡阳市衡南县洪山镇的衡阳分输清管站，终于桂林市临桂区四塘乡的桂林分输压气站，总长463公里，全线共设工艺站场3座，包括衡阳分输清管站（改扩建）、1座永州分输压气站和1座才湾清管站，线路截断阀室23座，均为监控阀室。其中，项目在广西境内从桂林市全州县起，途经全州县、兴安县、灵川县、终到桂林市临桂区，管道总长211公里，主要技术指标为管径DN800、设计压力10Mpa</t>
  </si>
  <si>
    <t>2023-05</t>
  </si>
  <si>
    <t>国家管网集团新疆煤制天然气外输管道有限责任公司</t>
  </si>
  <si>
    <t>桂林市人民政府</t>
  </si>
  <si>
    <t>国家石油天然气管网集团有限公司华南分公司南宁站搬迁及配套管道迁改工程</t>
  </si>
  <si>
    <t>兴宁区</t>
  </si>
  <si>
    <t>建设立式储油罐、输油管线、办公站房、消防设施等。</t>
  </si>
  <si>
    <t>2020-10</t>
  </si>
  <si>
    <t>完成主体工程建设</t>
  </si>
  <si>
    <t>国家石油天然气管网集团有限公司华南分公司</t>
  </si>
  <si>
    <t>华南蓝天航空油料有限公司南宁分公司机场供油扩建工程</t>
  </si>
  <si>
    <t/>
  </si>
  <si>
    <t>1、铁路专用线改扩建工程
    在铁路站内增建到发线1条，本期工程新征用地28.47亩。
2、铁路卸油站扩建工程
   本期站区新征用地约52.5亩，站外道路新征用地约3.8亩。卸油站现有设施全部拆除；
3、新建铁路卸油站至机场油库输油管线工程
   建设铁路卸油站至机场油库输油管线，输油管线管径DN300，长度12千米。
4、机场油库扩建工程 
   建设3座10000立方米的立式内浮顶锥底油罐及配套底油、污油设施，新建1座生产值班用房1800平方米，新建消防泵房、变配电间及油泵棚990平方米，新建2座4000立方米消防水罐，配套建设暖通、供配电、排水、自控安防等设施。拆除现有消防泵房、消防水池及配套设施等。</t>
  </si>
  <si>
    <t>完成南宁机场供油扩建工程的建设。</t>
  </si>
  <si>
    <t>华南蓝天航空油料有限公司南宁分公司</t>
  </si>
  <si>
    <t>广西天然气管网项目河池-南丹天然气支线管道工程</t>
  </si>
  <si>
    <t>河池市,南丹县</t>
  </si>
  <si>
    <t>管道113.5公里，站场1座，阀室4座</t>
  </si>
  <si>
    <t>建成投产</t>
  </si>
  <si>
    <t>广西广投天然气管网有限公司</t>
  </si>
  <si>
    <t>河池市人民政府</t>
  </si>
  <si>
    <t>广西天然气管网项目宾阳天然气支线管道工程</t>
  </si>
  <si>
    <t>27 km管道；分输站2座、阀室1座</t>
  </si>
  <si>
    <t>广西天然气管网项目柳城天然气支线管道工程</t>
  </si>
  <si>
    <t>45 km管道；分输站1座、阀室2座</t>
  </si>
  <si>
    <t>广西天然气管网项目中石化南宁站-中燃门站段</t>
  </si>
  <si>
    <t>9km管道，1座分输站</t>
  </si>
  <si>
    <t>2020-04</t>
  </si>
  <si>
    <t>2021-04</t>
  </si>
  <si>
    <t>广西天然气管网项目陆川天然气支线管道工程</t>
  </si>
  <si>
    <t>玉林市,陆川县</t>
  </si>
  <si>
    <t>27km管道，1座阀室，1座分输站</t>
  </si>
  <si>
    <t>玉林市人民政府</t>
  </si>
  <si>
    <t>广西天然气管网项目兴业天然气支线管道工程</t>
  </si>
  <si>
    <t>玉林市,兴业县</t>
  </si>
  <si>
    <t>8km管道，1座分输站</t>
  </si>
  <si>
    <t>2020-01</t>
  </si>
  <si>
    <t>广西天然气管网项目田东-德保-靖西天然气支线管道工程</t>
  </si>
  <si>
    <t>120km管道，两座分输站，4座阀室</t>
  </si>
  <si>
    <t>2020-03</t>
  </si>
  <si>
    <t>百色市人民政府</t>
  </si>
  <si>
    <t>广西天然气管网项目南宁-扶绥天然气支线管道工程</t>
  </si>
  <si>
    <t>广西壮族自治区</t>
  </si>
  <si>
    <t>20km管道</t>
  </si>
  <si>
    <t>2019-06</t>
  </si>
  <si>
    <t>广西天然气管网项目隆安-武鸣天然气支线管道工程</t>
  </si>
  <si>
    <t>50km管道，新建两座分输站，1座阀室</t>
  </si>
  <si>
    <t>2017-12</t>
  </si>
</sst>
</file>

<file path=xl/styles.xml><?xml version="1.0" encoding="utf-8"?>
<styleSheet xmlns="http://schemas.openxmlformats.org/spreadsheetml/2006/main">
  <numFmts count="5">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0_ "/>
  </numFmts>
  <fonts count="33">
    <font>
      <sz val="11"/>
      <color theme="1"/>
      <name val="宋体"/>
      <charset val="134"/>
      <scheme val="minor"/>
    </font>
    <font>
      <sz val="10"/>
      <name val="仿宋"/>
      <charset val="134"/>
    </font>
    <font>
      <sz val="12"/>
      <name val="宋体"/>
      <charset val="134"/>
      <scheme val="major"/>
    </font>
    <font>
      <sz val="10"/>
      <name val="宋体"/>
      <charset val="134"/>
      <scheme val="major"/>
    </font>
    <font>
      <sz val="16"/>
      <name val="黑体"/>
      <charset val="134"/>
    </font>
    <font>
      <sz val="20"/>
      <name val="方正小标宋简体"/>
      <charset val="134"/>
    </font>
    <font>
      <sz val="20"/>
      <name val="宋体"/>
      <charset val="134"/>
      <scheme val="major"/>
    </font>
    <font>
      <b/>
      <sz val="12"/>
      <name val="宋体"/>
      <charset val="134"/>
    </font>
    <font>
      <b/>
      <sz val="12"/>
      <name val="宋体"/>
      <charset val="134"/>
      <scheme val="major"/>
    </font>
    <font>
      <b/>
      <sz val="16"/>
      <name val="宋体"/>
      <charset val="134"/>
    </font>
    <font>
      <sz val="11"/>
      <color indexed="8"/>
      <name val="宋体"/>
      <charset val="134"/>
      <scheme val="minor"/>
    </font>
    <font>
      <sz val="11"/>
      <color theme="0"/>
      <name val="宋体"/>
      <charset val="0"/>
      <scheme val="minor"/>
    </font>
    <font>
      <b/>
      <sz val="11"/>
      <color rgb="FF3F3F3F"/>
      <name val="宋体"/>
      <charset val="0"/>
      <scheme val="minor"/>
    </font>
    <font>
      <sz val="11"/>
      <color rgb="FFFF0000"/>
      <name val="宋体"/>
      <charset val="0"/>
      <scheme val="minor"/>
    </font>
    <font>
      <sz val="11"/>
      <color theme="1"/>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b/>
      <sz val="11"/>
      <color rgb="FFFFFFFF"/>
      <name val="宋体"/>
      <charset val="0"/>
      <scheme val="minor"/>
    </font>
    <font>
      <i/>
      <sz val="11"/>
      <color rgb="FF7F7F7F"/>
      <name val="宋体"/>
      <charset val="0"/>
      <scheme val="minor"/>
    </font>
    <font>
      <sz val="11"/>
      <color rgb="FFFA7D00"/>
      <name val="宋体"/>
      <charset val="0"/>
      <scheme val="minor"/>
    </font>
    <font>
      <b/>
      <sz val="15"/>
      <color theme="3"/>
      <name val="宋体"/>
      <charset val="134"/>
      <scheme val="minor"/>
    </font>
    <font>
      <b/>
      <sz val="11"/>
      <color rgb="FFFA7D00"/>
      <name val="宋体"/>
      <charset val="0"/>
      <scheme val="minor"/>
    </font>
    <font>
      <b/>
      <sz val="18"/>
      <color theme="3"/>
      <name val="宋体"/>
      <charset val="134"/>
      <scheme val="minor"/>
    </font>
    <font>
      <sz val="12"/>
      <name val="宋体"/>
      <charset val="134"/>
    </font>
    <font>
      <sz val="11"/>
      <color rgb="FF9C6500"/>
      <name val="宋体"/>
      <charset val="0"/>
      <scheme val="minor"/>
    </font>
    <font>
      <sz val="11"/>
      <color rgb="FF3F3F76"/>
      <name val="宋体"/>
      <charset val="0"/>
      <scheme val="minor"/>
    </font>
    <font>
      <sz val="11"/>
      <color indexed="8"/>
      <name val="宋体"/>
      <charset val="134"/>
    </font>
    <font>
      <b/>
      <sz val="11"/>
      <color theme="1"/>
      <name val="宋体"/>
      <charset val="0"/>
      <scheme val="minor"/>
    </font>
    <font>
      <b/>
      <sz val="13"/>
      <color theme="3"/>
      <name val="宋体"/>
      <charset val="134"/>
      <scheme val="minor"/>
    </font>
    <font>
      <sz val="11"/>
      <color rgb="FF006100"/>
      <name val="宋体"/>
      <charset val="0"/>
      <scheme val="minor"/>
    </font>
    <font>
      <u/>
      <sz val="11"/>
      <color rgb="FF0000FF"/>
      <name val="宋体"/>
      <charset val="0"/>
      <scheme val="minor"/>
    </font>
    <font>
      <sz val="18"/>
      <name val="方正小标宋简体"/>
      <charset val="134"/>
    </font>
  </fonts>
  <fills count="34">
    <fill>
      <patternFill patternType="none"/>
    </fill>
    <fill>
      <patternFill patternType="gray125"/>
    </fill>
    <fill>
      <patternFill patternType="solid">
        <fgColor rgb="FFFFFF00"/>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FFCC"/>
        <bgColor indexed="64"/>
      </patternFill>
    </fill>
    <fill>
      <patternFill patternType="solid">
        <fgColor rgb="FFFFCC99"/>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14">
    <border>
      <left/>
      <right/>
      <top/>
      <bottom/>
      <diagonal/>
    </border>
    <border>
      <left/>
      <right/>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s>
  <cellStyleXfs count="62">
    <xf numFmtId="0" fontId="0" fillId="0" borderId="0"/>
    <xf numFmtId="42" fontId="0" fillId="0" borderId="0" applyFont="0" applyFill="0" applyBorder="0" applyAlignment="0" applyProtection="0">
      <alignment vertical="center"/>
    </xf>
    <xf numFmtId="0" fontId="14" fillId="20" borderId="0" applyNumberFormat="0" applyBorder="0" applyAlignment="0" applyProtection="0">
      <alignment vertical="center"/>
    </xf>
    <xf numFmtId="0" fontId="26" fillId="26" borderId="10"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4" fillId="14" borderId="0" applyNumberFormat="0" applyBorder="0" applyAlignment="0" applyProtection="0">
      <alignment vertical="center"/>
    </xf>
    <xf numFmtId="0" fontId="17" fillId="10" borderId="0" applyNumberFormat="0" applyBorder="0" applyAlignment="0" applyProtection="0">
      <alignment vertical="center"/>
    </xf>
    <xf numFmtId="43" fontId="0" fillId="0" borderId="0" applyFont="0" applyFill="0" applyBorder="0" applyAlignment="0" applyProtection="0">
      <alignment vertical="center"/>
    </xf>
    <xf numFmtId="0" fontId="11" fillId="17" borderId="0" applyNumberFormat="0" applyBorder="0" applyAlignment="0" applyProtection="0">
      <alignment vertical="center"/>
    </xf>
    <xf numFmtId="0" fontId="31"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0" fillId="0" borderId="0"/>
    <xf numFmtId="0" fontId="0" fillId="25" borderId="11" applyNumberFormat="0" applyFont="0" applyAlignment="0" applyProtection="0">
      <alignment vertical="center"/>
    </xf>
    <xf numFmtId="0" fontId="11" fillId="24" borderId="0" applyNumberFormat="0" applyBorder="0" applyAlignment="0" applyProtection="0">
      <alignment vertical="center"/>
    </xf>
    <xf numFmtId="0" fontId="15"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0" fillId="0" borderId="0"/>
    <xf numFmtId="0" fontId="19" fillId="0" borderId="0" applyNumberFormat="0" applyFill="0" applyBorder="0" applyAlignment="0" applyProtection="0">
      <alignment vertical="center"/>
    </xf>
    <xf numFmtId="0" fontId="0" fillId="0" borderId="0"/>
    <xf numFmtId="0" fontId="21" fillId="0" borderId="9" applyNumberFormat="0" applyFill="0" applyAlignment="0" applyProtection="0">
      <alignment vertical="center"/>
    </xf>
    <xf numFmtId="0" fontId="0" fillId="0" borderId="0"/>
    <xf numFmtId="0" fontId="29" fillId="0" borderId="9" applyNumberFormat="0" applyFill="0" applyAlignment="0" applyProtection="0">
      <alignment vertical="center"/>
    </xf>
    <xf numFmtId="0" fontId="11" fillId="16" borderId="0" applyNumberFormat="0" applyBorder="0" applyAlignment="0" applyProtection="0">
      <alignment vertical="center"/>
    </xf>
    <xf numFmtId="0" fontId="15" fillId="0" borderId="13" applyNumberFormat="0" applyFill="0" applyAlignment="0" applyProtection="0">
      <alignment vertical="center"/>
    </xf>
    <xf numFmtId="0" fontId="11" fillId="23" borderId="0" applyNumberFormat="0" applyBorder="0" applyAlignment="0" applyProtection="0">
      <alignment vertical="center"/>
    </xf>
    <xf numFmtId="0" fontId="12" fillId="6" borderId="6" applyNumberFormat="0" applyAlignment="0" applyProtection="0">
      <alignment vertical="center"/>
    </xf>
    <xf numFmtId="0" fontId="22" fillId="6" borderId="10" applyNumberFormat="0" applyAlignment="0" applyProtection="0">
      <alignment vertical="center"/>
    </xf>
    <xf numFmtId="0" fontId="18" fillId="13" borderId="7" applyNumberFormat="0" applyAlignment="0" applyProtection="0">
      <alignment vertical="center"/>
    </xf>
    <xf numFmtId="0" fontId="14" fillId="33" borderId="0" applyNumberFormat="0" applyBorder="0" applyAlignment="0" applyProtection="0">
      <alignment vertical="center"/>
    </xf>
    <xf numFmtId="0" fontId="11" fillId="29" borderId="0" applyNumberFormat="0" applyBorder="0" applyAlignment="0" applyProtection="0">
      <alignment vertical="center"/>
    </xf>
    <xf numFmtId="0" fontId="20" fillId="0" borderId="8" applyNumberFormat="0" applyFill="0" applyAlignment="0" applyProtection="0">
      <alignment vertical="center"/>
    </xf>
    <xf numFmtId="0" fontId="28" fillId="0" borderId="12" applyNumberFormat="0" applyFill="0" applyAlignment="0" applyProtection="0">
      <alignment vertical="center"/>
    </xf>
    <xf numFmtId="0" fontId="30" fillId="32" borderId="0" applyNumberFormat="0" applyBorder="0" applyAlignment="0" applyProtection="0">
      <alignment vertical="center"/>
    </xf>
    <xf numFmtId="0" fontId="25" fillId="22" borderId="0" applyNumberFormat="0" applyBorder="0" applyAlignment="0" applyProtection="0">
      <alignment vertical="center"/>
    </xf>
    <xf numFmtId="0" fontId="14" fillId="19" borderId="0" applyNumberFormat="0" applyBorder="0" applyAlignment="0" applyProtection="0">
      <alignment vertical="center"/>
    </xf>
    <xf numFmtId="0" fontId="11" fillId="5" borderId="0" applyNumberFormat="0" applyBorder="0" applyAlignment="0" applyProtection="0">
      <alignment vertical="center"/>
    </xf>
    <xf numFmtId="0" fontId="14" fillId="18" borderId="0" applyNumberFormat="0" applyBorder="0" applyAlignment="0" applyProtection="0">
      <alignment vertical="center"/>
    </xf>
    <xf numFmtId="0" fontId="14" fillId="12" borderId="0" applyNumberFormat="0" applyBorder="0" applyAlignment="0" applyProtection="0">
      <alignment vertical="center"/>
    </xf>
    <xf numFmtId="0" fontId="14" fillId="31" borderId="0" applyNumberFormat="0" applyBorder="0" applyAlignment="0" applyProtection="0">
      <alignment vertical="center"/>
    </xf>
    <xf numFmtId="0" fontId="14" fillId="9" borderId="0" applyNumberFormat="0" applyBorder="0" applyAlignment="0" applyProtection="0">
      <alignment vertical="center"/>
    </xf>
    <xf numFmtId="0" fontId="11" fillId="4" borderId="0" applyNumberFormat="0" applyBorder="0" applyAlignment="0" applyProtection="0">
      <alignment vertical="center"/>
    </xf>
    <xf numFmtId="0" fontId="11" fillId="28" borderId="0" applyNumberFormat="0" applyBorder="0" applyAlignment="0" applyProtection="0">
      <alignment vertical="center"/>
    </xf>
    <xf numFmtId="0" fontId="14" fillId="30" borderId="0" applyNumberFormat="0" applyBorder="0" applyAlignment="0" applyProtection="0">
      <alignment vertical="center"/>
    </xf>
    <xf numFmtId="0" fontId="14" fillId="8" borderId="0" applyNumberFormat="0" applyBorder="0" applyAlignment="0" applyProtection="0">
      <alignment vertical="center"/>
    </xf>
    <xf numFmtId="0" fontId="11" fillId="3" borderId="0" applyNumberFormat="0" applyBorder="0" applyAlignment="0" applyProtection="0">
      <alignment vertical="center"/>
    </xf>
    <xf numFmtId="0" fontId="14" fillId="11" borderId="0" applyNumberFormat="0" applyBorder="0" applyAlignment="0" applyProtection="0">
      <alignment vertical="center"/>
    </xf>
    <xf numFmtId="0" fontId="11" fillId="15" borderId="0" applyNumberFormat="0" applyBorder="0" applyAlignment="0" applyProtection="0">
      <alignment vertical="center"/>
    </xf>
    <xf numFmtId="0" fontId="11" fillId="27" borderId="0" applyNumberFormat="0" applyBorder="0" applyAlignment="0" applyProtection="0">
      <alignment vertical="center"/>
    </xf>
    <xf numFmtId="0" fontId="0" fillId="0" borderId="0"/>
    <xf numFmtId="0" fontId="14" fillId="7" borderId="0" applyNumberFormat="0" applyBorder="0" applyAlignment="0" applyProtection="0">
      <alignment vertical="center"/>
    </xf>
    <xf numFmtId="0" fontId="11" fillId="21" borderId="0" applyNumberFormat="0" applyBorder="0" applyAlignment="0" applyProtection="0">
      <alignment vertical="center"/>
    </xf>
    <xf numFmtId="0" fontId="0" fillId="0" borderId="0"/>
    <xf numFmtId="0" fontId="0" fillId="0" borderId="0"/>
    <xf numFmtId="0" fontId="24" fillId="0" borderId="0"/>
    <xf numFmtId="0" fontId="0" fillId="0" borderId="0"/>
    <xf numFmtId="0" fontId="0" fillId="0" borderId="0"/>
    <xf numFmtId="0" fontId="0" fillId="0" borderId="0"/>
    <xf numFmtId="0" fontId="0" fillId="0" borderId="0"/>
    <xf numFmtId="0" fontId="27" fillId="0" borderId="0">
      <alignment vertical="center"/>
    </xf>
  </cellStyleXfs>
  <cellXfs count="37">
    <xf numFmtId="0" fontId="0" fillId="0" borderId="0" xfId="0"/>
    <xf numFmtId="0" fontId="1" fillId="0" borderId="0" xfId="0" applyFont="1" applyFill="1" applyAlignment="1">
      <alignment horizontal="center"/>
    </xf>
    <xf numFmtId="0" fontId="1" fillId="0" borderId="0" xfId="0" applyFont="1" applyFill="1"/>
    <xf numFmtId="0" fontId="2" fillId="0" borderId="0" xfId="0" applyFont="1" applyFill="1" applyAlignment="1">
      <alignment horizontal="left" wrapText="1"/>
    </xf>
    <xf numFmtId="0" fontId="3" fillId="0" borderId="0" xfId="0" applyFont="1" applyFill="1" applyAlignment="1">
      <alignment horizontal="center"/>
    </xf>
    <xf numFmtId="0" fontId="1" fillId="0" borderId="0" xfId="0" applyFont="1" applyFill="1" applyAlignment="1">
      <alignment horizontal="left"/>
    </xf>
    <xf numFmtId="0" fontId="1" fillId="0" borderId="0" xfId="0" applyFont="1" applyFill="1" applyAlignment="1">
      <alignment horizontal="center" wrapText="1"/>
    </xf>
    <xf numFmtId="176" fontId="1" fillId="0" borderId="0" xfId="0" applyNumberFormat="1" applyFont="1" applyFill="1" applyAlignment="1">
      <alignment horizontal="center"/>
    </xf>
    <xf numFmtId="0" fontId="1" fillId="0" borderId="0" xfId="0" applyFont="1" applyFill="1" applyAlignment="1">
      <alignment horizontal="center" vertical="center"/>
    </xf>
    <xf numFmtId="0" fontId="1" fillId="0" borderId="0" xfId="0" applyFont="1" applyFill="1" applyBorder="1" applyAlignment="1">
      <alignment horizontal="center"/>
    </xf>
    <xf numFmtId="0" fontId="4" fillId="0" borderId="0" xfId="0" applyFont="1" applyFill="1"/>
    <xf numFmtId="0" fontId="5"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6"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176" fontId="5" fillId="0" borderId="1" xfId="0" applyNumberFormat="1" applyFont="1" applyFill="1" applyBorder="1" applyAlignment="1">
      <alignment horizontal="center" vertical="center" wrapText="1"/>
    </xf>
    <xf numFmtId="0" fontId="7" fillId="0" borderId="2" xfId="0" applyFont="1" applyFill="1" applyBorder="1" applyAlignment="1">
      <alignment horizontal="center" vertical="center" wrapText="1"/>
    </xf>
    <xf numFmtId="0" fontId="8" fillId="0" borderId="2" xfId="0" applyFont="1" applyFill="1" applyBorder="1" applyAlignment="1">
      <alignment horizontal="center" vertical="center" wrapText="1"/>
    </xf>
    <xf numFmtId="176" fontId="7" fillId="0" borderId="3" xfId="0" applyNumberFormat="1" applyFont="1" applyFill="1" applyBorder="1" applyAlignment="1">
      <alignment horizontal="center" vertical="center" wrapText="1"/>
    </xf>
    <xf numFmtId="0" fontId="7" fillId="0" borderId="4"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9" fillId="2" borderId="5" xfId="0" applyFont="1" applyFill="1" applyBorder="1" applyAlignment="1">
      <alignment horizontal="center" vertical="center" wrapText="1"/>
    </xf>
    <xf numFmtId="0" fontId="9" fillId="2" borderId="5" xfId="0" applyFont="1" applyFill="1" applyBorder="1" applyAlignment="1">
      <alignment horizontal="left" vertical="center" wrapText="1"/>
    </xf>
    <xf numFmtId="0" fontId="1" fillId="0" borderId="5" xfId="0" applyFont="1" applyFill="1" applyBorder="1" applyAlignment="1">
      <alignment horizontal="center" wrapText="1"/>
    </xf>
    <xf numFmtId="0" fontId="10" fillId="0" borderId="5" xfId="0" applyFont="1" applyFill="1" applyBorder="1" applyAlignment="1">
      <alignment vertical="center" wrapText="1"/>
    </xf>
    <xf numFmtId="0" fontId="10" fillId="0" borderId="5" xfId="0" applyFont="1" applyFill="1" applyBorder="1" applyAlignment="1">
      <alignment vertical="center"/>
    </xf>
    <xf numFmtId="0" fontId="10" fillId="0" borderId="5" xfId="0" applyNumberFormat="1" applyFont="1" applyFill="1" applyBorder="1" applyAlignment="1">
      <alignment vertical="center"/>
    </xf>
    <xf numFmtId="0" fontId="10" fillId="0" borderId="0" xfId="0" applyFont="1" applyFill="1" applyAlignment="1">
      <alignment vertical="center"/>
    </xf>
    <xf numFmtId="176" fontId="7" fillId="0" borderId="2" xfId="0" applyNumberFormat="1" applyFont="1" applyFill="1" applyBorder="1" applyAlignment="1">
      <alignment horizontal="center" vertical="center" wrapText="1"/>
    </xf>
    <xf numFmtId="0" fontId="7" fillId="0" borderId="3" xfId="0" applyFont="1" applyFill="1" applyBorder="1" applyAlignment="1">
      <alignment horizontal="center" vertical="center" wrapText="1"/>
    </xf>
    <xf numFmtId="176" fontId="7" fillId="0" borderId="4" xfId="0" applyNumberFormat="1" applyFont="1" applyFill="1" applyBorder="1" applyAlignment="1">
      <alignment horizontal="center" vertical="center" wrapText="1"/>
    </xf>
    <xf numFmtId="0" fontId="7" fillId="0" borderId="5" xfId="0" applyFont="1" applyFill="1" applyBorder="1" applyAlignment="1">
      <alignment horizontal="center" vertical="center" wrapText="1"/>
    </xf>
    <xf numFmtId="176" fontId="9" fillId="2" borderId="5" xfId="0" applyNumberFormat="1" applyFont="1" applyFill="1" applyBorder="1" applyAlignment="1">
      <alignment horizontal="center" vertical="center" wrapText="1"/>
    </xf>
    <xf numFmtId="0" fontId="7" fillId="2" borderId="5" xfId="0" applyFont="1" applyFill="1" applyBorder="1" applyAlignment="1">
      <alignment horizontal="center" vertical="center" wrapText="1"/>
    </xf>
    <xf numFmtId="0" fontId="7" fillId="2" borderId="5" xfId="0" applyFont="1" applyFill="1" applyBorder="1" applyAlignment="1">
      <alignment horizontal="left" vertical="center" wrapText="1"/>
    </xf>
    <xf numFmtId="0" fontId="7" fillId="0" borderId="2" xfId="0" applyNumberFormat="1" applyFont="1" applyFill="1" applyBorder="1" applyAlignment="1">
      <alignment horizontal="center" vertical="center" wrapText="1"/>
    </xf>
    <xf numFmtId="0" fontId="7" fillId="0" borderId="5" xfId="0" applyNumberFormat="1" applyFont="1" applyFill="1" applyBorder="1" applyAlignment="1">
      <alignment horizontal="center" vertical="center" wrapText="1"/>
    </xf>
  </cellXfs>
  <cellStyles count="6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常规 6" xfId="13"/>
    <cellStyle name="注释" xfId="14" builtinId="10"/>
    <cellStyle name="60% - 强调文字颜色 2" xfId="15" builtinId="36"/>
    <cellStyle name="标题 4" xfId="16" builtinId="19"/>
    <cellStyle name="警告文本" xfId="17" builtinId="11"/>
    <cellStyle name="标题" xfId="18" builtinId="15"/>
    <cellStyle name="常规 12" xfId="19"/>
    <cellStyle name="解释性文本" xfId="20" builtinId="53"/>
    <cellStyle name="常规 8" xfId="21"/>
    <cellStyle name="标题 1" xfId="22" builtinId="16"/>
    <cellStyle name="常规 9" xfId="23"/>
    <cellStyle name="标题 2" xfId="24" builtinId="17"/>
    <cellStyle name="60% - 强调文字颜色 1" xfId="25" builtinId="32"/>
    <cellStyle name="标题 3" xfId="26" builtinId="18"/>
    <cellStyle name="60% - 强调文字颜色 4" xfId="27" builtinId="44"/>
    <cellStyle name="输出" xfId="28" builtinId="21"/>
    <cellStyle name="计算" xfId="29" builtinId="22"/>
    <cellStyle name="检查单元格" xfId="30" builtinId="23"/>
    <cellStyle name="20% - 强调文字颜色 6" xfId="31" builtinId="50"/>
    <cellStyle name="强调文字颜色 2" xfId="32" builtinId="33"/>
    <cellStyle name="链接单元格" xfId="33" builtinId="24"/>
    <cellStyle name="汇总" xfId="34" builtinId="25"/>
    <cellStyle name="好" xfId="35" builtinId="26"/>
    <cellStyle name="适中" xfId="36" builtinId="28"/>
    <cellStyle name="20% - 强调文字颜色 5" xfId="37" builtinId="46"/>
    <cellStyle name="强调文字颜色 1" xfId="38" builtinId="29"/>
    <cellStyle name="20% - 强调文字颜色 1" xfId="39" builtinId="30"/>
    <cellStyle name="40% - 强调文字颜色 1" xfId="40" builtinId="31"/>
    <cellStyle name="20% - 强调文字颜色 2" xfId="41" builtinId="34"/>
    <cellStyle name="40% - 强调文字颜色 2" xfId="42" builtinId="35"/>
    <cellStyle name="强调文字颜色 3" xfId="43" builtinId="37"/>
    <cellStyle name="强调文字颜色 4" xfId="44" builtinId="41"/>
    <cellStyle name="20% - 强调文字颜色 4" xfId="45" builtinId="42"/>
    <cellStyle name="40% - 强调文字颜色 4" xfId="46" builtinId="43"/>
    <cellStyle name="强调文字颜色 5" xfId="47" builtinId="45"/>
    <cellStyle name="40% - 强调文字颜色 5" xfId="48" builtinId="47"/>
    <cellStyle name="60% - 强调文字颜色 5" xfId="49" builtinId="48"/>
    <cellStyle name="强调文字颜色 6" xfId="50" builtinId="49"/>
    <cellStyle name="常规 10" xfId="51"/>
    <cellStyle name="40% - 强调文字颜色 6" xfId="52" builtinId="51"/>
    <cellStyle name="60% - 强调文字颜色 6" xfId="53" builtinId="52"/>
    <cellStyle name="常规 11" xfId="54"/>
    <cellStyle name="常规 2" xfId="55"/>
    <cellStyle name="常规 2 10 2" xfId="56"/>
    <cellStyle name="常规 3" xfId="57"/>
    <cellStyle name="常规 4" xfId="58"/>
    <cellStyle name="常规 5" xfId="59"/>
    <cellStyle name="常规 7" xfId="60"/>
    <cellStyle name="常规 13" xfId="61"/>
  </cellStyles>
  <tableStyles count="0" defaultTableStyle="TableStyleMedium2"/>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12</xdr:col>
      <xdr:colOff>0</xdr:colOff>
      <xdr:row>5</xdr:row>
      <xdr:rowOff>0</xdr:rowOff>
    </xdr:from>
    <xdr:to>
      <xdr:col>12</xdr:col>
      <xdr:colOff>10160</xdr:colOff>
      <xdr:row>7</xdr:row>
      <xdr:rowOff>224155</xdr:rowOff>
    </xdr:to>
    <xdr:pic>
      <xdr:nvPicPr>
        <xdr:cNvPr id="2" name="Picture 8182" descr="clip_image9318"/>
        <xdr:cNvPicPr>
          <a:picLocks noChangeAspect="1"/>
        </xdr:cNvPicPr>
      </xdr:nvPicPr>
      <xdr:blipFill>
        <a:blip r:embed="rId1"/>
        <a:stretch>
          <a:fillRect/>
        </a:stretch>
      </xdr:blipFill>
      <xdr:spPr>
        <a:xfrm>
          <a:off x="11616055" y="2260600"/>
          <a:ext cx="10160" cy="986155"/>
        </a:xfrm>
        <a:prstGeom prst="rect">
          <a:avLst/>
        </a:prstGeom>
        <a:noFill/>
        <a:ln w="9525">
          <a:noFill/>
        </a:ln>
      </xdr:spPr>
    </xdr:pic>
    <xdr:clientData/>
  </xdr:twoCellAnchor>
  <xdr:twoCellAnchor editAs="oneCell">
    <xdr:from>
      <xdr:col>12</xdr:col>
      <xdr:colOff>0</xdr:colOff>
      <xdr:row>5</xdr:row>
      <xdr:rowOff>0</xdr:rowOff>
    </xdr:from>
    <xdr:to>
      <xdr:col>12</xdr:col>
      <xdr:colOff>10160</xdr:colOff>
      <xdr:row>7</xdr:row>
      <xdr:rowOff>224155</xdr:rowOff>
    </xdr:to>
    <xdr:pic>
      <xdr:nvPicPr>
        <xdr:cNvPr id="3" name="Picture 8182" descr="clip_image9318"/>
        <xdr:cNvPicPr>
          <a:picLocks noChangeAspect="1"/>
        </xdr:cNvPicPr>
      </xdr:nvPicPr>
      <xdr:blipFill>
        <a:blip r:embed="rId1"/>
        <a:stretch>
          <a:fillRect/>
        </a:stretch>
      </xdr:blipFill>
      <xdr:spPr>
        <a:xfrm>
          <a:off x="11616055" y="2260600"/>
          <a:ext cx="10160" cy="986155"/>
        </a:xfrm>
        <a:prstGeom prst="rect">
          <a:avLst/>
        </a:prstGeom>
        <a:noFill/>
        <a:ln w="9525">
          <a:noFill/>
        </a:ln>
      </xdr:spPr>
    </xdr:pic>
    <xdr:clientData/>
  </xdr:twoCellAnchor>
  <xdr:twoCellAnchor editAs="oneCell">
    <xdr:from>
      <xdr:col>12</xdr:col>
      <xdr:colOff>0</xdr:colOff>
      <xdr:row>5</xdr:row>
      <xdr:rowOff>0</xdr:rowOff>
    </xdr:from>
    <xdr:to>
      <xdr:col>12</xdr:col>
      <xdr:colOff>10160</xdr:colOff>
      <xdr:row>7</xdr:row>
      <xdr:rowOff>224155</xdr:rowOff>
    </xdr:to>
    <xdr:pic>
      <xdr:nvPicPr>
        <xdr:cNvPr id="4" name="Picture 8182" descr="clip_image9318"/>
        <xdr:cNvPicPr>
          <a:picLocks noChangeAspect="1"/>
        </xdr:cNvPicPr>
      </xdr:nvPicPr>
      <xdr:blipFill>
        <a:blip r:embed="rId1"/>
        <a:stretch>
          <a:fillRect/>
        </a:stretch>
      </xdr:blipFill>
      <xdr:spPr>
        <a:xfrm>
          <a:off x="11616055" y="2260600"/>
          <a:ext cx="10160" cy="986155"/>
        </a:xfrm>
        <a:prstGeom prst="rect">
          <a:avLst/>
        </a:prstGeom>
        <a:noFill/>
        <a:ln w="9525">
          <a:noFill/>
        </a:ln>
      </xdr:spPr>
    </xdr:pic>
    <xdr:clientData/>
  </xdr:twoCellAnchor>
  <xdr:twoCellAnchor editAs="oneCell">
    <xdr:from>
      <xdr:col>12</xdr:col>
      <xdr:colOff>0</xdr:colOff>
      <xdr:row>5</xdr:row>
      <xdr:rowOff>0</xdr:rowOff>
    </xdr:from>
    <xdr:to>
      <xdr:col>12</xdr:col>
      <xdr:colOff>10160</xdr:colOff>
      <xdr:row>7</xdr:row>
      <xdr:rowOff>224155</xdr:rowOff>
    </xdr:to>
    <xdr:pic>
      <xdr:nvPicPr>
        <xdr:cNvPr id="5" name="Picture 8182" descr="clip_image9318"/>
        <xdr:cNvPicPr>
          <a:picLocks noChangeAspect="1"/>
        </xdr:cNvPicPr>
      </xdr:nvPicPr>
      <xdr:blipFill>
        <a:blip r:embed="rId1"/>
        <a:stretch>
          <a:fillRect/>
        </a:stretch>
      </xdr:blipFill>
      <xdr:spPr>
        <a:xfrm>
          <a:off x="11616055" y="2260600"/>
          <a:ext cx="10160" cy="986155"/>
        </a:xfrm>
        <a:prstGeom prst="rect">
          <a:avLst/>
        </a:prstGeom>
        <a:noFill/>
        <a:ln w="9525">
          <a:noFill/>
        </a:ln>
      </xdr:spPr>
    </xdr:pic>
    <xdr:clientData/>
  </xdr:twoCellAnchor>
  <xdr:twoCellAnchor editAs="oneCell">
    <xdr:from>
      <xdr:col>12</xdr:col>
      <xdr:colOff>0</xdr:colOff>
      <xdr:row>5</xdr:row>
      <xdr:rowOff>0</xdr:rowOff>
    </xdr:from>
    <xdr:to>
      <xdr:col>12</xdr:col>
      <xdr:colOff>10160</xdr:colOff>
      <xdr:row>7</xdr:row>
      <xdr:rowOff>224155</xdr:rowOff>
    </xdr:to>
    <xdr:pic>
      <xdr:nvPicPr>
        <xdr:cNvPr id="6" name="Picture 8182" descr="clip_image9318"/>
        <xdr:cNvPicPr>
          <a:picLocks noChangeAspect="1"/>
        </xdr:cNvPicPr>
      </xdr:nvPicPr>
      <xdr:blipFill>
        <a:blip r:embed="rId1"/>
        <a:stretch>
          <a:fillRect/>
        </a:stretch>
      </xdr:blipFill>
      <xdr:spPr>
        <a:xfrm>
          <a:off x="11616055" y="2260600"/>
          <a:ext cx="10160" cy="986155"/>
        </a:xfrm>
        <a:prstGeom prst="rect">
          <a:avLst/>
        </a:prstGeom>
        <a:noFill/>
        <a:ln w="9525">
          <a:noFill/>
        </a:ln>
      </xdr:spPr>
    </xdr:pic>
    <xdr:clientData/>
  </xdr:twoCellAnchor>
  <xdr:twoCellAnchor editAs="oneCell">
    <xdr:from>
      <xdr:col>12</xdr:col>
      <xdr:colOff>0</xdr:colOff>
      <xdr:row>5</xdr:row>
      <xdr:rowOff>0</xdr:rowOff>
    </xdr:from>
    <xdr:to>
      <xdr:col>12</xdr:col>
      <xdr:colOff>10160</xdr:colOff>
      <xdr:row>7</xdr:row>
      <xdr:rowOff>224155</xdr:rowOff>
    </xdr:to>
    <xdr:pic>
      <xdr:nvPicPr>
        <xdr:cNvPr id="7" name="Picture 8182" descr="clip_image9318"/>
        <xdr:cNvPicPr>
          <a:picLocks noChangeAspect="1"/>
        </xdr:cNvPicPr>
      </xdr:nvPicPr>
      <xdr:blipFill>
        <a:blip r:embed="rId1"/>
        <a:stretch>
          <a:fillRect/>
        </a:stretch>
      </xdr:blipFill>
      <xdr:spPr>
        <a:xfrm>
          <a:off x="11616055" y="2260600"/>
          <a:ext cx="10160" cy="986155"/>
        </a:xfrm>
        <a:prstGeom prst="rect">
          <a:avLst/>
        </a:prstGeom>
        <a:noFill/>
        <a:ln w="9525">
          <a:noFill/>
        </a:ln>
      </xdr:spPr>
    </xdr:pic>
    <xdr:clientData/>
  </xdr:twoCellAnchor>
  <xdr:twoCellAnchor editAs="oneCell">
    <xdr:from>
      <xdr:col>12</xdr:col>
      <xdr:colOff>0</xdr:colOff>
      <xdr:row>5</xdr:row>
      <xdr:rowOff>0</xdr:rowOff>
    </xdr:from>
    <xdr:to>
      <xdr:col>12</xdr:col>
      <xdr:colOff>10160</xdr:colOff>
      <xdr:row>7</xdr:row>
      <xdr:rowOff>224155</xdr:rowOff>
    </xdr:to>
    <xdr:pic>
      <xdr:nvPicPr>
        <xdr:cNvPr id="8" name="Picture 8182" descr="clip_image9318"/>
        <xdr:cNvPicPr>
          <a:picLocks noChangeAspect="1"/>
        </xdr:cNvPicPr>
      </xdr:nvPicPr>
      <xdr:blipFill>
        <a:blip r:embed="rId1"/>
        <a:stretch>
          <a:fillRect/>
        </a:stretch>
      </xdr:blipFill>
      <xdr:spPr>
        <a:xfrm>
          <a:off x="11616055" y="2260600"/>
          <a:ext cx="10160" cy="986155"/>
        </a:xfrm>
        <a:prstGeom prst="rect">
          <a:avLst/>
        </a:prstGeom>
        <a:noFill/>
        <a:ln w="9525">
          <a:noFill/>
        </a:ln>
      </xdr:spPr>
    </xdr:pic>
    <xdr:clientData/>
  </xdr:twoCellAnchor>
  <xdr:twoCellAnchor editAs="oneCell">
    <xdr:from>
      <xdr:col>12</xdr:col>
      <xdr:colOff>0</xdr:colOff>
      <xdr:row>5</xdr:row>
      <xdr:rowOff>0</xdr:rowOff>
    </xdr:from>
    <xdr:to>
      <xdr:col>12</xdr:col>
      <xdr:colOff>10160</xdr:colOff>
      <xdr:row>7</xdr:row>
      <xdr:rowOff>224155</xdr:rowOff>
    </xdr:to>
    <xdr:pic>
      <xdr:nvPicPr>
        <xdr:cNvPr id="9" name="Picture 8182" descr="clip_image9318"/>
        <xdr:cNvPicPr>
          <a:picLocks noChangeAspect="1"/>
        </xdr:cNvPicPr>
      </xdr:nvPicPr>
      <xdr:blipFill>
        <a:blip r:embed="rId1"/>
        <a:stretch>
          <a:fillRect/>
        </a:stretch>
      </xdr:blipFill>
      <xdr:spPr>
        <a:xfrm>
          <a:off x="11616055" y="2260600"/>
          <a:ext cx="10160" cy="986155"/>
        </a:xfrm>
        <a:prstGeom prst="rect">
          <a:avLst/>
        </a:prstGeom>
        <a:noFill/>
        <a:ln w="9525">
          <a:noFill/>
        </a:ln>
      </xdr:spPr>
    </xdr:pic>
    <xdr:clientData/>
  </xdr:twoCellAnchor>
  <xdr:twoCellAnchor editAs="oneCell">
    <xdr:from>
      <xdr:col>12</xdr:col>
      <xdr:colOff>0</xdr:colOff>
      <xdr:row>5</xdr:row>
      <xdr:rowOff>0</xdr:rowOff>
    </xdr:from>
    <xdr:to>
      <xdr:col>12</xdr:col>
      <xdr:colOff>10160</xdr:colOff>
      <xdr:row>7</xdr:row>
      <xdr:rowOff>224155</xdr:rowOff>
    </xdr:to>
    <xdr:pic>
      <xdr:nvPicPr>
        <xdr:cNvPr id="10" name="Picture 8182" descr="clip_image9318"/>
        <xdr:cNvPicPr>
          <a:picLocks noChangeAspect="1"/>
        </xdr:cNvPicPr>
      </xdr:nvPicPr>
      <xdr:blipFill>
        <a:blip r:embed="rId1"/>
        <a:stretch>
          <a:fillRect/>
        </a:stretch>
      </xdr:blipFill>
      <xdr:spPr>
        <a:xfrm>
          <a:off x="11616055" y="2260600"/>
          <a:ext cx="10160" cy="986155"/>
        </a:xfrm>
        <a:prstGeom prst="rect">
          <a:avLst/>
        </a:prstGeom>
        <a:noFill/>
        <a:ln w="9525">
          <a:noFill/>
        </a:ln>
      </xdr:spPr>
    </xdr:pic>
    <xdr:clientData/>
  </xdr:twoCellAnchor>
  <xdr:twoCellAnchor editAs="oneCell">
    <xdr:from>
      <xdr:col>12</xdr:col>
      <xdr:colOff>0</xdr:colOff>
      <xdr:row>5</xdr:row>
      <xdr:rowOff>0</xdr:rowOff>
    </xdr:from>
    <xdr:to>
      <xdr:col>12</xdr:col>
      <xdr:colOff>10160</xdr:colOff>
      <xdr:row>7</xdr:row>
      <xdr:rowOff>224155</xdr:rowOff>
    </xdr:to>
    <xdr:pic>
      <xdr:nvPicPr>
        <xdr:cNvPr id="11" name="Picture 8182" descr="clip_image9318"/>
        <xdr:cNvPicPr>
          <a:picLocks noChangeAspect="1"/>
        </xdr:cNvPicPr>
      </xdr:nvPicPr>
      <xdr:blipFill>
        <a:blip r:embed="rId1"/>
        <a:stretch>
          <a:fillRect/>
        </a:stretch>
      </xdr:blipFill>
      <xdr:spPr>
        <a:xfrm>
          <a:off x="11616055" y="2260600"/>
          <a:ext cx="10160" cy="986155"/>
        </a:xfrm>
        <a:prstGeom prst="rect">
          <a:avLst/>
        </a:prstGeom>
        <a:noFill/>
        <a:ln w="9525">
          <a:noFill/>
        </a:ln>
      </xdr:spPr>
    </xdr:pic>
    <xdr:clientData/>
  </xdr:twoCellAnchor>
  <xdr:twoCellAnchor editAs="oneCell">
    <xdr:from>
      <xdr:col>12</xdr:col>
      <xdr:colOff>0</xdr:colOff>
      <xdr:row>5</xdr:row>
      <xdr:rowOff>0</xdr:rowOff>
    </xdr:from>
    <xdr:to>
      <xdr:col>12</xdr:col>
      <xdr:colOff>10160</xdr:colOff>
      <xdr:row>7</xdr:row>
      <xdr:rowOff>224155</xdr:rowOff>
    </xdr:to>
    <xdr:pic>
      <xdr:nvPicPr>
        <xdr:cNvPr id="12" name="Picture 8182" descr="clip_image9318"/>
        <xdr:cNvPicPr>
          <a:picLocks noChangeAspect="1"/>
        </xdr:cNvPicPr>
      </xdr:nvPicPr>
      <xdr:blipFill>
        <a:blip r:embed="rId1"/>
        <a:stretch>
          <a:fillRect/>
        </a:stretch>
      </xdr:blipFill>
      <xdr:spPr>
        <a:xfrm>
          <a:off x="11616055" y="2260600"/>
          <a:ext cx="10160" cy="986155"/>
        </a:xfrm>
        <a:prstGeom prst="rect">
          <a:avLst/>
        </a:prstGeom>
        <a:noFill/>
        <a:ln w="9525">
          <a:noFill/>
        </a:ln>
      </xdr:spPr>
    </xdr:pic>
    <xdr:clientData/>
  </xdr:twoCellAnchor>
  <xdr:twoCellAnchor editAs="oneCell">
    <xdr:from>
      <xdr:col>12</xdr:col>
      <xdr:colOff>0</xdr:colOff>
      <xdr:row>5</xdr:row>
      <xdr:rowOff>0</xdr:rowOff>
    </xdr:from>
    <xdr:to>
      <xdr:col>12</xdr:col>
      <xdr:colOff>10160</xdr:colOff>
      <xdr:row>7</xdr:row>
      <xdr:rowOff>224155</xdr:rowOff>
    </xdr:to>
    <xdr:pic>
      <xdr:nvPicPr>
        <xdr:cNvPr id="13" name="Picture 8182" descr="clip_image9318"/>
        <xdr:cNvPicPr>
          <a:picLocks noChangeAspect="1"/>
        </xdr:cNvPicPr>
      </xdr:nvPicPr>
      <xdr:blipFill>
        <a:blip r:embed="rId1"/>
        <a:stretch>
          <a:fillRect/>
        </a:stretch>
      </xdr:blipFill>
      <xdr:spPr>
        <a:xfrm>
          <a:off x="11616055" y="2260600"/>
          <a:ext cx="10160" cy="986155"/>
        </a:xfrm>
        <a:prstGeom prst="rect">
          <a:avLst/>
        </a:prstGeom>
        <a:noFill/>
        <a:ln w="9525">
          <a:noFill/>
        </a:ln>
      </xdr:spPr>
    </xdr:pic>
    <xdr:clientData/>
  </xdr:twoCellAnchor>
  <xdr:twoCellAnchor editAs="oneCell">
    <xdr:from>
      <xdr:col>12</xdr:col>
      <xdr:colOff>0</xdr:colOff>
      <xdr:row>5</xdr:row>
      <xdr:rowOff>0</xdr:rowOff>
    </xdr:from>
    <xdr:to>
      <xdr:col>12</xdr:col>
      <xdr:colOff>10160</xdr:colOff>
      <xdr:row>7</xdr:row>
      <xdr:rowOff>224155</xdr:rowOff>
    </xdr:to>
    <xdr:pic>
      <xdr:nvPicPr>
        <xdr:cNvPr id="14" name="Picture 8182" descr="clip_image9318"/>
        <xdr:cNvPicPr>
          <a:picLocks noChangeAspect="1"/>
        </xdr:cNvPicPr>
      </xdr:nvPicPr>
      <xdr:blipFill>
        <a:blip r:embed="rId1"/>
        <a:stretch>
          <a:fillRect/>
        </a:stretch>
      </xdr:blipFill>
      <xdr:spPr>
        <a:xfrm>
          <a:off x="11616055" y="2260600"/>
          <a:ext cx="10160" cy="986155"/>
        </a:xfrm>
        <a:prstGeom prst="rect">
          <a:avLst/>
        </a:prstGeom>
        <a:noFill/>
        <a:ln w="9525">
          <a:noFill/>
        </a:ln>
      </xdr:spPr>
    </xdr:pic>
    <xdr:clientData/>
  </xdr:twoCellAnchor>
  <xdr:twoCellAnchor editAs="oneCell">
    <xdr:from>
      <xdr:col>12</xdr:col>
      <xdr:colOff>0</xdr:colOff>
      <xdr:row>5</xdr:row>
      <xdr:rowOff>0</xdr:rowOff>
    </xdr:from>
    <xdr:to>
      <xdr:col>12</xdr:col>
      <xdr:colOff>10160</xdr:colOff>
      <xdr:row>7</xdr:row>
      <xdr:rowOff>224155</xdr:rowOff>
    </xdr:to>
    <xdr:pic>
      <xdr:nvPicPr>
        <xdr:cNvPr id="15" name="Picture 8182" descr="clip_image9318"/>
        <xdr:cNvPicPr>
          <a:picLocks noChangeAspect="1"/>
        </xdr:cNvPicPr>
      </xdr:nvPicPr>
      <xdr:blipFill>
        <a:blip r:embed="rId1"/>
        <a:stretch>
          <a:fillRect/>
        </a:stretch>
      </xdr:blipFill>
      <xdr:spPr>
        <a:xfrm>
          <a:off x="11616055" y="2260600"/>
          <a:ext cx="10160" cy="986155"/>
        </a:xfrm>
        <a:prstGeom prst="rect">
          <a:avLst/>
        </a:prstGeom>
        <a:noFill/>
        <a:ln w="9525">
          <a:noFill/>
        </a:ln>
      </xdr:spPr>
    </xdr:pic>
    <xdr:clientData/>
  </xdr:twoCellAnchor>
  <xdr:twoCellAnchor editAs="oneCell">
    <xdr:from>
      <xdr:col>12</xdr:col>
      <xdr:colOff>0</xdr:colOff>
      <xdr:row>5</xdr:row>
      <xdr:rowOff>0</xdr:rowOff>
    </xdr:from>
    <xdr:to>
      <xdr:col>12</xdr:col>
      <xdr:colOff>10160</xdr:colOff>
      <xdr:row>7</xdr:row>
      <xdr:rowOff>224155</xdr:rowOff>
    </xdr:to>
    <xdr:pic>
      <xdr:nvPicPr>
        <xdr:cNvPr id="16" name="Picture 8182" descr="clip_image9318"/>
        <xdr:cNvPicPr>
          <a:picLocks noChangeAspect="1"/>
        </xdr:cNvPicPr>
      </xdr:nvPicPr>
      <xdr:blipFill>
        <a:blip r:embed="rId1"/>
        <a:stretch>
          <a:fillRect/>
        </a:stretch>
      </xdr:blipFill>
      <xdr:spPr>
        <a:xfrm>
          <a:off x="11616055" y="2260600"/>
          <a:ext cx="10160" cy="986155"/>
        </a:xfrm>
        <a:prstGeom prst="rect">
          <a:avLst/>
        </a:prstGeom>
        <a:noFill/>
        <a:ln w="9525">
          <a:noFill/>
        </a:ln>
      </xdr:spPr>
    </xdr:pic>
    <xdr:clientData/>
  </xdr:twoCellAnchor>
  <xdr:twoCellAnchor editAs="oneCell">
    <xdr:from>
      <xdr:col>12</xdr:col>
      <xdr:colOff>0</xdr:colOff>
      <xdr:row>5</xdr:row>
      <xdr:rowOff>0</xdr:rowOff>
    </xdr:from>
    <xdr:to>
      <xdr:col>12</xdr:col>
      <xdr:colOff>10160</xdr:colOff>
      <xdr:row>7</xdr:row>
      <xdr:rowOff>224155</xdr:rowOff>
    </xdr:to>
    <xdr:pic>
      <xdr:nvPicPr>
        <xdr:cNvPr id="17" name="Picture 8182" descr="clip_image9318"/>
        <xdr:cNvPicPr>
          <a:picLocks noChangeAspect="1"/>
        </xdr:cNvPicPr>
      </xdr:nvPicPr>
      <xdr:blipFill>
        <a:blip r:embed="rId1"/>
        <a:stretch>
          <a:fillRect/>
        </a:stretch>
      </xdr:blipFill>
      <xdr:spPr>
        <a:xfrm>
          <a:off x="11616055" y="2260600"/>
          <a:ext cx="10160" cy="986155"/>
        </a:xfrm>
        <a:prstGeom prst="rect">
          <a:avLst/>
        </a:prstGeom>
        <a:noFill/>
        <a:ln w="9525">
          <a:noFill/>
        </a:ln>
      </xdr:spPr>
    </xdr:pic>
    <xdr:clientData/>
  </xdr:twoCellAnchor>
  <xdr:twoCellAnchor editAs="oneCell">
    <xdr:from>
      <xdr:col>12</xdr:col>
      <xdr:colOff>0</xdr:colOff>
      <xdr:row>5</xdr:row>
      <xdr:rowOff>0</xdr:rowOff>
    </xdr:from>
    <xdr:to>
      <xdr:col>12</xdr:col>
      <xdr:colOff>10160</xdr:colOff>
      <xdr:row>7</xdr:row>
      <xdr:rowOff>224155</xdr:rowOff>
    </xdr:to>
    <xdr:pic>
      <xdr:nvPicPr>
        <xdr:cNvPr id="18" name="Picture 8182" descr="clip_image9318"/>
        <xdr:cNvPicPr>
          <a:picLocks noChangeAspect="1"/>
        </xdr:cNvPicPr>
      </xdr:nvPicPr>
      <xdr:blipFill>
        <a:blip r:embed="rId1"/>
        <a:stretch>
          <a:fillRect/>
        </a:stretch>
      </xdr:blipFill>
      <xdr:spPr>
        <a:xfrm>
          <a:off x="11616055" y="2260600"/>
          <a:ext cx="10160" cy="986155"/>
        </a:xfrm>
        <a:prstGeom prst="rect">
          <a:avLst/>
        </a:prstGeom>
        <a:noFill/>
        <a:ln w="9525">
          <a:noFill/>
        </a:ln>
      </xdr:spPr>
    </xdr:pic>
    <xdr:clientData/>
  </xdr:twoCellAnchor>
  <xdr:twoCellAnchor editAs="oneCell">
    <xdr:from>
      <xdr:col>12</xdr:col>
      <xdr:colOff>0</xdr:colOff>
      <xdr:row>5</xdr:row>
      <xdr:rowOff>0</xdr:rowOff>
    </xdr:from>
    <xdr:to>
      <xdr:col>12</xdr:col>
      <xdr:colOff>10160</xdr:colOff>
      <xdr:row>7</xdr:row>
      <xdr:rowOff>224155</xdr:rowOff>
    </xdr:to>
    <xdr:pic>
      <xdr:nvPicPr>
        <xdr:cNvPr id="19" name="Picture 8182" descr="clip_image9318"/>
        <xdr:cNvPicPr>
          <a:picLocks noChangeAspect="1"/>
        </xdr:cNvPicPr>
      </xdr:nvPicPr>
      <xdr:blipFill>
        <a:blip r:embed="rId1"/>
        <a:stretch>
          <a:fillRect/>
        </a:stretch>
      </xdr:blipFill>
      <xdr:spPr>
        <a:xfrm>
          <a:off x="11616055" y="2260600"/>
          <a:ext cx="10160" cy="986155"/>
        </a:xfrm>
        <a:prstGeom prst="rect">
          <a:avLst/>
        </a:prstGeom>
        <a:noFill/>
        <a:ln w="9525">
          <a:noFill/>
        </a:ln>
      </xdr:spPr>
    </xdr:pic>
    <xdr:clientData/>
  </xdr:twoCellAnchor>
  <xdr:twoCellAnchor editAs="oneCell">
    <xdr:from>
      <xdr:col>12</xdr:col>
      <xdr:colOff>0</xdr:colOff>
      <xdr:row>5</xdr:row>
      <xdr:rowOff>0</xdr:rowOff>
    </xdr:from>
    <xdr:to>
      <xdr:col>12</xdr:col>
      <xdr:colOff>10160</xdr:colOff>
      <xdr:row>7</xdr:row>
      <xdr:rowOff>224155</xdr:rowOff>
    </xdr:to>
    <xdr:pic>
      <xdr:nvPicPr>
        <xdr:cNvPr id="20" name="Picture 8182" descr="clip_image9318"/>
        <xdr:cNvPicPr>
          <a:picLocks noChangeAspect="1"/>
        </xdr:cNvPicPr>
      </xdr:nvPicPr>
      <xdr:blipFill>
        <a:blip r:embed="rId1"/>
        <a:stretch>
          <a:fillRect/>
        </a:stretch>
      </xdr:blipFill>
      <xdr:spPr>
        <a:xfrm>
          <a:off x="11616055" y="2260600"/>
          <a:ext cx="10160" cy="986155"/>
        </a:xfrm>
        <a:prstGeom prst="rect">
          <a:avLst/>
        </a:prstGeom>
        <a:noFill/>
        <a:ln w="9525">
          <a:noFill/>
        </a:ln>
      </xdr:spPr>
    </xdr:pic>
    <xdr:clientData/>
  </xdr:twoCellAnchor>
  <xdr:twoCellAnchor editAs="oneCell">
    <xdr:from>
      <xdr:col>12</xdr:col>
      <xdr:colOff>0</xdr:colOff>
      <xdr:row>5</xdr:row>
      <xdr:rowOff>0</xdr:rowOff>
    </xdr:from>
    <xdr:to>
      <xdr:col>12</xdr:col>
      <xdr:colOff>10160</xdr:colOff>
      <xdr:row>7</xdr:row>
      <xdr:rowOff>224155</xdr:rowOff>
    </xdr:to>
    <xdr:pic>
      <xdr:nvPicPr>
        <xdr:cNvPr id="21" name="Picture 8182" descr="clip_image9318"/>
        <xdr:cNvPicPr>
          <a:picLocks noChangeAspect="1"/>
        </xdr:cNvPicPr>
      </xdr:nvPicPr>
      <xdr:blipFill>
        <a:blip r:embed="rId1"/>
        <a:stretch>
          <a:fillRect/>
        </a:stretch>
      </xdr:blipFill>
      <xdr:spPr>
        <a:xfrm>
          <a:off x="11616055" y="2260600"/>
          <a:ext cx="10160" cy="986155"/>
        </a:xfrm>
        <a:prstGeom prst="rect">
          <a:avLst/>
        </a:prstGeom>
        <a:noFill/>
        <a:ln w="9525">
          <a:noFill/>
        </a:ln>
      </xdr:spPr>
    </xdr:pic>
    <xdr:clientData/>
  </xdr:twoCellAnchor>
  <xdr:twoCellAnchor editAs="oneCell">
    <xdr:from>
      <xdr:col>12</xdr:col>
      <xdr:colOff>0</xdr:colOff>
      <xdr:row>5</xdr:row>
      <xdr:rowOff>0</xdr:rowOff>
    </xdr:from>
    <xdr:to>
      <xdr:col>12</xdr:col>
      <xdr:colOff>10160</xdr:colOff>
      <xdr:row>7</xdr:row>
      <xdr:rowOff>224155</xdr:rowOff>
    </xdr:to>
    <xdr:pic>
      <xdr:nvPicPr>
        <xdr:cNvPr id="22" name="Picture 8182" descr="clip_image9318"/>
        <xdr:cNvPicPr>
          <a:picLocks noChangeAspect="1"/>
        </xdr:cNvPicPr>
      </xdr:nvPicPr>
      <xdr:blipFill>
        <a:blip r:embed="rId1"/>
        <a:stretch>
          <a:fillRect/>
        </a:stretch>
      </xdr:blipFill>
      <xdr:spPr>
        <a:xfrm>
          <a:off x="11616055" y="2260600"/>
          <a:ext cx="10160" cy="986155"/>
        </a:xfrm>
        <a:prstGeom prst="rect">
          <a:avLst/>
        </a:prstGeom>
        <a:noFill/>
        <a:ln w="9525">
          <a:noFill/>
        </a:ln>
      </xdr:spPr>
    </xdr:pic>
    <xdr:clientData/>
  </xdr:twoCellAnchor>
  <xdr:twoCellAnchor editAs="oneCell">
    <xdr:from>
      <xdr:col>12</xdr:col>
      <xdr:colOff>0</xdr:colOff>
      <xdr:row>5</xdr:row>
      <xdr:rowOff>0</xdr:rowOff>
    </xdr:from>
    <xdr:to>
      <xdr:col>12</xdr:col>
      <xdr:colOff>10160</xdr:colOff>
      <xdr:row>7</xdr:row>
      <xdr:rowOff>224155</xdr:rowOff>
    </xdr:to>
    <xdr:pic>
      <xdr:nvPicPr>
        <xdr:cNvPr id="23" name="Picture 8182" descr="clip_image9318"/>
        <xdr:cNvPicPr>
          <a:picLocks noChangeAspect="1"/>
        </xdr:cNvPicPr>
      </xdr:nvPicPr>
      <xdr:blipFill>
        <a:blip r:embed="rId1"/>
        <a:stretch>
          <a:fillRect/>
        </a:stretch>
      </xdr:blipFill>
      <xdr:spPr>
        <a:xfrm>
          <a:off x="11616055" y="2260600"/>
          <a:ext cx="10160" cy="986155"/>
        </a:xfrm>
        <a:prstGeom prst="rect">
          <a:avLst/>
        </a:prstGeom>
        <a:noFill/>
        <a:ln w="9525">
          <a:noFill/>
        </a:ln>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37"/>
  <sheetViews>
    <sheetView tabSelected="1" zoomScale="70" zoomScaleNormal="70" workbookViewId="0">
      <pane ySplit="4" topLeftCell="A20" activePane="bottomLeft" state="frozen"/>
      <selection/>
      <selection pane="bottomLeft" activeCell="A2" sqref="A2:U2"/>
    </sheetView>
  </sheetViews>
  <sheetFormatPr defaultColWidth="9" defaultRowHeight="30" customHeight="1"/>
  <cols>
    <col min="1" max="1" width="6.875" style="2" customWidth="1"/>
    <col min="2" max="2" width="9" style="2" customWidth="1"/>
    <col min="3" max="3" width="16.375" style="3" customWidth="1"/>
    <col min="4" max="4" width="12.5" style="4" customWidth="1"/>
    <col min="5" max="5" width="8.375" style="1" customWidth="1"/>
    <col min="6" max="6" width="13.5666666666667" style="5" customWidth="1"/>
    <col min="7" max="7" width="22.375" style="6" customWidth="1"/>
    <col min="8" max="8" width="10.175" style="7" customWidth="1"/>
    <col min="9" max="9" width="13.3916666666667" style="7" customWidth="1"/>
    <col min="10" max="10" width="13.0333333333333" style="7" customWidth="1"/>
    <col min="11" max="11" width="13.925" style="8" customWidth="1"/>
    <col min="12" max="12" width="12.85" style="8" customWidth="1"/>
    <col min="13" max="14" width="13.2083333333333" style="6" customWidth="1"/>
    <col min="15" max="15" width="11.875" style="5" customWidth="1"/>
    <col min="16" max="16" width="9" style="2" hidden="1" customWidth="1"/>
    <col min="17" max="17" width="9" style="9" hidden="1" customWidth="1"/>
    <col min="18" max="18" width="11" style="2" hidden="1" customWidth="1"/>
    <col min="19" max="19" width="9" style="2" hidden="1" customWidth="1"/>
    <col min="20" max="20" width="12.625" style="2" hidden="1" customWidth="1"/>
    <col min="21" max="21" width="3.75" style="2" hidden="1" customWidth="1"/>
    <col min="22" max="16384" width="9" style="2"/>
  </cols>
  <sheetData>
    <row r="1" customHeight="1" spans="1:2">
      <c r="A1" s="10" t="s">
        <v>0</v>
      </c>
      <c r="B1" s="10"/>
    </row>
    <row r="2" customHeight="1" spans="1:21">
      <c r="A2" s="11" t="s">
        <v>1</v>
      </c>
      <c r="B2" s="11"/>
      <c r="C2" s="12"/>
      <c r="D2" s="13"/>
      <c r="E2" s="11"/>
      <c r="F2" s="14"/>
      <c r="G2" s="11"/>
      <c r="H2" s="15"/>
      <c r="I2" s="15"/>
      <c r="J2" s="15"/>
      <c r="K2" s="11"/>
      <c r="L2" s="11"/>
      <c r="M2" s="11"/>
      <c r="N2" s="11"/>
      <c r="O2" s="14"/>
      <c r="P2" s="11"/>
      <c r="Q2" s="11"/>
      <c r="R2" s="11"/>
      <c r="S2" s="11"/>
      <c r="T2" s="11"/>
      <c r="U2" s="11"/>
    </row>
    <row r="3" s="1" customFormat="1" customHeight="1" spans="1:21">
      <c r="A3" s="16" t="s">
        <v>2</v>
      </c>
      <c r="B3" s="16" t="s">
        <v>3</v>
      </c>
      <c r="C3" s="17" t="s">
        <v>4</v>
      </c>
      <c r="D3" s="16" t="s">
        <v>5</v>
      </c>
      <c r="E3" s="16" t="s">
        <v>6</v>
      </c>
      <c r="F3" s="16" t="s">
        <v>7</v>
      </c>
      <c r="G3" s="16" t="s">
        <v>8</v>
      </c>
      <c r="H3" s="18" t="s">
        <v>9</v>
      </c>
      <c r="I3" s="28" t="s">
        <v>10</v>
      </c>
      <c r="J3" s="28"/>
      <c r="K3" s="16" t="s">
        <v>11</v>
      </c>
      <c r="L3" s="16" t="s">
        <v>12</v>
      </c>
      <c r="M3" s="16" t="s">
        <v>13</v>
      </c>
      <c r="N3" s="29" t="s">
        <v>14</v>
      </c>
      <c r="O3" s="16" t="s">
        <v>15</v>
      </c>
      <c r="P3" s="16" t="s">
        <v>16</v>
      </c>
      <c r="Q3" s="16" t="s">
        <v>17</v>
      </c>
      <c r="R3" s="16" t="s">
        <v>18</v>
      </c>
      <c r="S3" s="16" t="s">
        <v>19</v>
      </c>
      <c r="T3" s="16" t="s">
        <v>20</v>
      </c>
      <c r="U3" s="35" t="s">
        <v>21</v>
      </c>
    </row>
    <row r="4" s="1" customFormat="1" ht="58" customHeight="1" spans="1:21">
      <c r="A4" s="19"/>
      <c r="B4" s="19"/>
      <c r="C4" s="20"/>
      <c r="D4" s="19"/>
      <c r="E4" s="19"/>
      <c r="F4" s="19"/>
      <c r="G4" s="19"/>
      <c r="H4" s="18"/>
      <c r="I4" s="30" t="s">
        <v>22</v>
      </c>
      <c r="J4" s="30" t="s">
        <v>23</v>
      </c>
      <c r="K4" s="19"/>
      <c r="L4" s="19"/>
      <c r="M4" s="19"/>
      <c r="N4" s="29"/>
      <c r="O4" s="19"/>
      <c r="P4" s="31"/>
      <c r="Q4" s="31"/>
      <c r="R4" s="31"/>
      <c r="S4" s="31"/>
      <c r="T4" s="31"/>
      <c r="U4" s="36"/>
    </row>
    <row r="5" customFormat="1" customHeight="1" spans="1:21">
      <c r="A5" s="21" t="s">
        <v>24</v>
      </c>
      <c r="B5" s="21"/>
      <c r="C5" s="22"/>
      <c r="D5" s="21"/>
      <c r="E5" s="21"/>
      <c r="F5" s="22"/>
      <c r="G5" s="21"/>
      <c r="H5" s="21"/>
      <c r="I5" s="32">
        <f>SUM(I6:I36)</f>
        <v>281085.204</v>
      </c>
      <c r="J5" s="32">
        <f>SUM(J6:J36)</f>
        <v>517582.416</v>
      </c>
      <c r="K5" s="33"/>
      <c r="L5" s="33"/>
      <c r="M5" s="33"/>
      <c r="N5" s="33"/>
      <c r="O5" s="34"/>
      <c r="P5" s="31"/>
      <c r="Q5" s="31"/>
      <c r="R5" s="31"/>
      <c r="S5" s="31"/>
      <c r="T5" s="31"/>
      <c r="U5" s="36"/>
    </row>
    <row r="6" customHeight="1" spans="1:15">
      <c r="A6" s="23">
        <v>1</v>
      </c>
      <c r="B6" s="24" t="s">
        <v>25</v>
      </c>
      <c r="C6" s="24" t="s">
        <v>26</v>
      </c>
      <c r="D6" s="25" t="s">
        <v>27</v>
      </c>
      <c r="E6" s="25" t="s">
        <v>28</v>
      </c>
      <c r="F6" s="25" t="s">
        <v>29</v>
      </c>
      <c r="G6" s="24" t="s">
        <v>30</v>
      </c>
      <c r="H6" s="26">
        <v>2229</v>
      </c>
      <c r="I6" s="26">
        <v>200</v>
      </c>
      <c r="J6" s="26">
        <v>2000</v>
      </c>
      <c r="K6" s="24" t="s">
        <v>31</v>
      </c>
      <c r="L6" s="24" t="s">
        <v>32</v>
      </c>
      <c r="M6" s="24" t="s">
        <v>33</v>
      </c>
      <c r="N6" s="24" t="s">
        <v>34</v>
      </c>
      <c r="O6" s="24" t="s">
        <v>35</v>
      </c>
    </row>
    <row r="7" customHeight="1" spans="1:15">
      <c r="A7" s="23">
        <v>2</v>
      </c>
      <c r="B7" s="24" t="s">
        <v>25</v>
      </c>
      <c r="C7" s="24" t="s">
        <v>36</v>
      </c>
      <c r="D7" s="25" t="s">
        <v>27</v>
      </c>
      <c r="E7" s="25" t="s">
        <v>28</v>
      </c>
      <c r="F7" s="24" t="s">
        <v>37</v>
      </c>
      <c r="G7" s="24" t="s">
        <v>38</v>
      </c>
      <c r="H7" s="26">
        <v>57864</v>
      </c>
      <c r="I7" s="26">
        <v>46291.2</v>
      </c>
      <c r="J7" s="26">
        <v>11572.8</v>
      </c>
      <c r="K7" s="24" t="s">
        <v>39</v>
      </c>
      <c r="L7" s="24" t="s">
        <v>40</v>
      </c>
      <c r="M7" s="24" t="s">
        <v>41</v>
      </c>
      <c r="N7" s="24" t="s">
        <v>42</v>
      </c>
      <c r="O7" s="24" t="s">
        <v>43</v>
      </c>
    </row>
    <row r="8" customHeight="1" spans="1:15">
      <c r="A8" s="23">
        <v>3</v>
      </c>
      <c r="B8" s="24" t="s">
        <v>25</v>
      </c>
      <c r="C8" s="24" t="s">
        <v>44</v>
      </c>
      <c r="D8" s="25" t="s">
        <v>27</v>
      </c>
      <c r="E8" s="25" t="s">
        <v>28</v>
      </c>
      <c r="F8" s="25" t="s">
        <v>45</v>
      </c>
      <c r="G8" s="24" t="s">
        <v>46</v>
      </c>
      <c r="H8" s="26">
        <v>16086</v>
      </c>
      <c r="I8" s="26">
        <v>9243</v>
      </c>
      <c r="J8" s="26">
        <v>6843</v>
      </c>
      <c r="K8" s="24" t="s">
        <v>47</v>
      </c>
      <c r="L8" s="24" t="s">
        <v>32</v>
      </c>
      <c r="M8" s="24" t="s">
        <v>48</v>
      </c>
      <c r="N8" s="24" t="s">
        <v>42</v>
      </c>
      <c r="O8" s="24" t="s">
        <v>42</v>
      </c>
    </row>
    <row r="9" customHeight="1" spans="1:15">
      <c r="A9" s="23">
        <v>4</v>
      </c>
      <c r="B9" s="24" t="s">
        <v>25</v>
      </c>
      <c r="C9" s="24" t="s">
        <v>49</v>
      </c>
      <c r="D9" s="25" t="s">
        <v>27</v>
      </c>
      <c r="E9" s="25" t="s">
        <v>28</v>
      </c>
      <c r="F9" s="25" t="s">
        <v>50</v>
      </c>
      <c r="G9" s="24" t="s">
        <v>51</v>
      </c>
      <c r="H9" s="26">
        <v>32248</v>
      </c>
      <c r="I9" s="26">
        <v>3000</v>
      </c>
      <c r="J9" s="26">
        <v>29248</v>
      </c>
      <c r="K9" s="24" t="s">
        <v>31</v>
      </c>
      <c r="L9" s="24" t="s">
        <v>52</v>
      </c>
      <c r="M9" s="24" t="s">
        <v>53</v>
      </c>
      <c r="N9" s="24" t="s">
        <v>42</v>
      </c>
      <c r="O9" s="24" t="s">
        <v>42</v>
      </c>
    </row>
    <row r="10" customHeight="1" spans="1:15">
      <c r="A10" s="23">
        <v>5</v>
      </c>
      <c r="B10" s="24" t="s">
        <v>25</v>
      </c>
      <c r="C10" s="24" t="s">
        <v>54</v>
      </c>
      <c r="D10" s="25" t="s">
        <v>27</v>
      </c>
      <c r="E10" s="25" t="s">
        <v>28</v>
      </c>
      <c r="F10" s="25" t="s">
        <v>55</v>
      </c>
      <c r="G10" s="24" t="s">
        <v>56</v>
      </c>
      <c r="H10" s="26">
        <v>1300</v>
      </c>
      <c r="I10" s="26">
        <v>1300</v>
      </c>
      <c r="J10" s="26">
        <v>0</v>
      </c>
      <c r="K10" s="24" t="s">
        <v>31</v>
      </c>
      <c r="L10" s="24" t="s">
        <v>32</v>
      </c>
      <c r="M10" s="24" t="s">
        <v>57</v>
      </c>
      <c r="N10" s="24" t="s">
        <v>42</v>
      </c>
      <c r="O10" s="24" t="s">
        <v>42</v>
      </c>
    </row>
    <row r="11" customHeight="1" spans="1:15">
      <c r="A11" s="23">
        <v>6</v>
      </c>
      <c r="B11" s="24" t="s">
        <v>25</v>
      </c>
      <c r="C11" s="24" t="s">
        <v>58</v>
      </c>
      <c r="D11" s="25" t="s">
        <v>27</v>
      </c>
      <c r="E11" s="25" t="s">
        <v>28</v>
      </c>
      <c r="F11" s="25" t="s">
        <v>59</v>
      </c>
      <c r="G11" s="24" t="s">
        <v>60</v>
      </c>
      <c r="H11" s="26">
        <v>25234</v>
      </c>
      <c r="I11" s="26">
        <v>800</v>
      </c>
      <c r="J11" s="26">
        <v>24000</v>
      </c>
      <c r="K11" s="24" t="s">
        <v>31</v>
      </c>
      <c r="L11" s="24" t="s">
        <v>32</v>
      </c>
      <c r="M11" s="24" t="s">
        <v>33</v>
      </c>
      <c r="N11" s="24" t="s">
        <v>34</v>
      </c>
      <c r="O11" s="24" t="s">
        <v>61</v>
      </c>
    </row>
    <row r="12" customHeight="1" spans="1:15">
      <c r="A12" s="23">
        <v>7</v>
      </c>
      <c r="B12" s="24" t="s">
        <v>25</v>
      </c>
      <c r="C12" s="24" t="s">
        <v>62</v>
      </c>
      <c r="D12" s="25" t="s">
        <v>27</v>
      </c>
      <c r="E12" s="25" t="s">
        <v>28</v>
      </c>
      <c r="F12" s="25" t="s">
        <v>63</v>
      </c>
      <c r="G12" s="24" t="s">
        <v>64</v>
      </c>
      <c r="H12" s="26">
        <v>19507</v>
      </c>
      <c r="I12" s="26">
        <v>3901.4</v>
      </c>
      <c r="J12" s="26">
        <v>15605.6</v>
      </c>
      <c r="K12" s="24" t="s">
        <v>65</v>
      </c>
      <c r="L12" s="24" t="s">
        <v>52</v>
      </c>
      <c r="M12" s="24" t="s">
        <v>53</v>
      </c>
      <c r="N12" s="24" t="s">
        <v>42</v>
      </c>
      <c r="O12" s="24" t="s">
        <v>66</v>
      </c>
    </row>
    <row r="13" customHeight="1" spans="1:15">
      <c r="A13" s="23">
        <v>8</v>
      </c>
      <c r="B13" s="24" t="s">
        <v>25</v>
      </c>
      <c r="C13" s="24" t="s">
        <v>67</v>
      </c>
      <c r="D13" s="25" t="s">
        <v>27</v>
      </c>
      <c r="E13" s="25" t="s">
        <v>28</v>
      </c>
      <c r="F13" s="25" t="s">
        <v>68</v>
      </c>
      <c r="G13" s="24" t="s">
        <v>69</v>
      </c>
      <c r="H13" s="26">
        <v>53957</v>
      </c>
      <c r="I13" s="26">
        <v>10000</v>
      </c>
      <c r="J13" s="26">
        <v>43957</v>
      </c>
      <c r="K13" s="24" t="s">
        <v>65</v>
      </c>
      <c r="L13" s="24" t="s">
        <v>52</v>
      </c>
      <c r="M13" s="24" t="s">
        <v>41</v>
      </c>
      <c r="N13" s="24" t="s">
        <v>42</v>
      </c>
      <c r="O13" s="24" t="s">
        <v>70</v>
      </c>
    </row>
    <row r="14" customHeight="1" spans="1:15">
      <c r="A14" s="23">
        <v>9</v>
      </c>
      <c r="B14" s="24" t="s">
        <v>25</v>
      </c>
      <c r="C14" s="24" t="s">
        <v>71</v>
      </c>
      <c r="D14" s="25" t="s">
        <v>27</v>
      </c>
      <c r="E14" s="25" t="s">
        <v>28</v>
      </c>
      <c r="F14" s="25" t="s">
        <v>68</v>
      </c>
      <c r="G14" s="24" t="s">
        <v>72</v>
      </c>
      <c r="H14" s="26">
        <v>11000</v>
      </c>
      <c r="I14" s="26">
        <v>9900</v>
      </c>
      <c r="J14" s="26">
        <v>1100</v>
      </c>
      <c r="K14" s="24" t="s">
        <v>73</v>
      </c>
      <c r="L14" s="24" t="s">
        <v>31</v>
      </c>
      <c r="M14" s="24" t="s">
        <v>74</v>
      </c>
      <c r="N14" s="24" t="s">
        <v>42</v>
      </c>
      <c r="O14" s="24" t="s">
        <v>70</v>
      </c>
    </row>
    <row r="15" customHeight="1" spans="1:15">
      <c r="A15" s="23">
        <v>10</v>
      </c>
      <c r="B15" s="24" t="s">
        <v>25</v>
      </c>
      <c r="C15" s="24" t="s">
        <v>75</v>
      </c>
      <c r="D15" s="25" t="s">
        <v>27</v>
      </c>
      <c r="E15" s="25" t="s">
        <v>28</v>
      </c>
      <c r="F15" s="25" t="s">
        <v>68</v>
      </c>
      <c r="G15" s="24" t="s">
        <v>76</v>
      </c>
      <c r="H15" s="26">
        <v>12000</v>
      </c>
      <c r="I15" s="26">
        <v>4800</v>
      </c>
      <c r="J15" s="26">
        <v>7200</v>
      </c>
      <c r="K15" s="24" t="s">
        <v>65</v>
      </c>
      <c r="L15" s="24" t="s">
        <v>52</v>
      </c>
      <c r="M15" s="24" t="s">
        <v>48</v>
      </c>
      <c r="N15" s="24" t="s">
        <v>42</v>
      </c>
      <c r="O15" s="24" t="s">
        <v>70</v>
      </c>
    </row>
    <row r="16" customHeight="1" spans="1:15">
      <c r="A16" s="23">
        <v>11</v>
      </c>
      <c r="B16" s="24" t="s">
        <v>25</v>
      </c>
      <c r="C16" s="24" t="s">
        <v>77</v>
      </c>
      <c r="D16" s="25" t="s">
        <v>27</v>
      </c>
      <c r="E16" s="25" t="s">
        <v>28</v>
      </c>
      <c r="F16" s="25" t="s">
        <v>78</v>
      </c>
      <c r="G16" s="24" t="s">
        <v>79</v>
      </c>
      <c r="H16" s="26">
        <v>11396</v>
      </c>
      <c r="I16" s="26">
        <v>2279.2</v>
      </c>
      <c r="J16" s="26">
        <v>9116.8</v>
      </c>
      <c r="K16" s="24" t="s">
        <v>47</v>
      </c>
      <c r="L16" s="24" t="s">
        <v>80</v>
      </c>
      <c r="M16" s="24" t="s">
        <v>81</v>
      </c>
      <c r="N16" s="24" t="s">
        <v>42</v>
      </c>
      <c r="O16" s="24" t="s">
        <v>82</v>
      </c>
    </row>
    <row r="17" customHeight="1" spans="1:15">
      <c r="A17" s="23">
        <v>12</v>
      </c>
      <c r="B17" s="24" t="s">
        <v>25</v>
      </c>
      <c r="C17" s="24" t="s">
        <v>83</v>
      </c>
      <c r="D17" s="25" t="s">
        <v>27</v>
      </c>
      <c r="E17" s="25" t="s">
        <v>28</v>
      </c>
      <c r="F17" s="25" t="s">
        <v>78</v>
      </c>
      <c r="G17" s="24" t="s">
        <v>84</v>
      </c>
      <c r="H17" s="26">
        <v>6500</v>
      </c>
      <c r="I17" s="26">
        <v>1300</v>
      </c>
      <c r="J17" s="26">
        <v>5200</v>
      </c>
      <c r="K17" s="24" t="s">
        <v>31</v>
      </c>
      <c r="L17" s="24" t="s">
        <v>52</v>
      </c>
      <c r="M17" s="24" t="s">
        <v>85</v>
      </c>
      <c r="N17" s="24" t="s">
        <v>42</v>
      </c>
      <c r="O17" s="24" t="s">
        <v>82</v>
      </c>
    </row>
    <row r="18" customHeight="1" spans="1:15">
      <c r="A18" s="23">
        <v>13</v>
      </c>
      <c r="B18" s="24" t="s">
        <v>25</v>
      </c>
      <c r="C18" s="24" t="s">
        <v>86</v>
      </c>
      <c r="D18" s="25" t="s">
        <v>27</v>
      </c>
      <c r="E18" s="25" t="s">
        <v>28</v>
      </c>
      <c r="F18" s="25" t="s">
        <v>78</v>
      </c>
      <c r="G18" s="24" t="s">
        <v>87</v>
      </c>
      <c r="H18" s="26">
        <v>43879</v>
      </c>
      <c r="I18" s="26">
        <v>3000</v>
      </c>
      <c r="J18" s="26">
        <v>40000</v>
      </c>
      <c r="K18" s="24" t="s">
        <v>31</v>
      </c>
      <c r="L18" s="24" t="s">
        <v>32</v>
      </c>
      <c r="M18" s="24" t="s">
        <v>33</v>
      </c>
      <c r="N18" s="24" t="s">
        <v>34</v>
      </c>
      <c r="O18" s="24" t="s">
        <v>88</v>
      </c>
    </row>
    <row r="19" customHeight="1" spans="1:15">
      <c r="A19" s="23">
        <v>14</v>
      </c>
      <c r="B19" s="24" t="s">
        <v>25</v>
      </c>
      <c r="C19" s="24" t="s">
        <v>89</v>
      </c>
      <c r="D19" s="25" t="s">
        <v>27</v>
      </c>
      <c r="E19" s="25" t="s">
        <v>28</v>
      </c>
      <c r="F19" s="25" t="s">
        <v>90</v>
      </c>
      <c r="G19" s="24" t="s">
        <v>91</v>
      </c>
      <c r="H19" s="26">
        <v>20762</v>
      </c>
      <c r="I19" s="26">
        <v>9152.4</v>
      </c>
      <c r="J19" s="26">
        <v>11609.6</v>
      </c>
      <c r="K19" s="24" t="s">
        <v>47</v>
      </c>
      <c r="L19" s="24" t="s">
        <v>32</v>
      </c>
      <c r="M19" s="24" t="s">
        <v>53</v>
      </c>
      <c r="N19" s="24" t="s">
        <v>42</v>
      </c>
      <c r="O19" s="24" t="s">
        <v>92</v>
      </c>
    </row>
    <row r="20" customHeight="1" spans="1:15">
      <c r="A20" s="23">
        <v>15</v>
      </c>
      <c r="B20" s="24" t="s">
        <v>25</v>
      </c>
      <c r="C20" s="24" t="s">
        <v>93</v>
      </c>
      <c r="D20" s="25" t="s">
        <v>27</v>
      </c>
      <c r="E20" s="25" t="s">
        <v>28</v>
      </c>
      <c r="F20" s="25" t="s">
        <v>29</v>
      </c>
      <c r="G20" s="24" t="s">
        <v>56</v>
      </c>
      <c r="H20" s="26">
        <v>1300</v>
      </c>
      <c r="I20" s="26">
        <v>1300</v>
      </c>
      <c r="J20" s="26">
        <v>0</v>
      </c>
      <c r="K20" s="24" t="s">
        <v>31</v>
      </c>
      <c r="L20" s="24" t="s">
        <v>32</v>
      </c>
      <c r="M20" s="24" t="s">
        <v>57</v>
      </c>
      <c r="N20" s="24" t="s">
        <v>42</v>
      </c>
      <c r="O20" s="24" t="s">
        <v>94</v>
      </c>
    </row>
    <row r="21" customHeight="1" spans="1:15">
      <c r="A21" s="23">
        <v>16</v>
      </c>
      <c r="B21" s="24" t="s">
        <v>25</v>
      </c>
      <c r="C21" s="24" t="s">
        <v>95</v>
      </c>
      <c r="D21" s="25" t="s">
        <v>27</v>
      </c>
      <c r="E21" s="25" t="s">
        <v>28</v>
      </c>
      <c r="F21" s="25" t="s">
        <v>55</v>
      </c>
      <c r="G21" s="24" t="s">
        <v>96</v>
      </c>
      <c r="H21" s="26">
        <v>23436</v>
      </c>
      <c r="I21" s="26">
        <v>21092.4</v>
      </c>
      <c r="J21" s="26">
        <v>2343.6</v>
      </c>
      <c r="K21" s="24" t="s">
        <v>97</v>
      </c>
      <c r="L21" s="24" t="s">
        <v>98</v>
      </c>
      <c r="M21" s="24" t="s">
        <v>99</v>
      </c>
      <c r="N21" s="24" t="s">
        <v>42</v>
      </c>
      <c r="O21" s="24" t="s">
        <v>42</v>
      </c>
    </row>
    <row r="22" customHeight="1" spans="1:15">
      <c r="A22" s="23">
        <v>17</v>
      </c>
      <c r="B22" s="24" t="s">
        <v>25</v>
      </c>
      <c r="C22" s="24" t="s">
        <v>100</v>
      </c>
      <c r="D22" s="25" t="s">
        <v>27</v>
      </c>
      <c r="E22" s="25" t="s">
        <v>28</v>
      </c>
      <c r="F22" s="25" t="s">
        <v>101</v>
      </c>
      <c r="G22" s="24" t="s">
        <v>102</v>
      </c>
      <c r="H22" s="26">
        <v>3362</v>
      </c>
      <c r="I22" s="26">
        <v>3025.8</v>
      </c>
      <c r="J22" s="26">
        <v>336.2</v>
      </c>
      <c r="K22" s="24" t="s">
        <v>97</v>
      </c>
      <c r="L22" s="24" t="s">
        <v>98</v>
      </c>
      <c r="M22" s="24" t="s">
        <v>103</v>
      </c>
      <c r="N22" s="24" t="s">
        <v>42</v>
      </c>
      <c r="O22" s="24" t="s">
        <v>42</v>
      </c>
    </row>
    <row r="23" customHeight="1" spans="1:15">
      <c r="A23" s="23">
        <v>18</v>
      </c>
      <c r="B23" s="24" t="s">
        <v>25</v>
      </c>
      <c r="C23" s="24" t="s">
        <v>104</v>
      </c>
      <c r="D23" s="25" t="s">
        <v>27</v>
      </c>
      <c r="E23" s="25" t="s">
        <v>28</v>
      </c>
      <c r="F23" s="25" t="s">
        <v>105</v>
      </c>
      <c r="G23" s="24" t="s">
        <v>106</v>
      </c>
      <c r="H23" s="26">
        <v>36421.62</v>
      </c>
      <c r="I23" s="26">
        <v>15324.804</v>
      </c>
      <c r="J23" s="26">
        <v>21096.816</v>
      </c>
      <c r="K23" s="24" t="s">
        <v>47</v>
      </c>
      <c r="L23" s="24" t="s">
        <v>52</v>
      </c>
      <c r="M23" s="24" t="s">
        <v>74</v>
      </c>
      <c r="N23" s="24" t="s">
        <v>42</v>
      </c>
      <c r="O23" s="24" t="s">
        <v>107</v>
      </c>
    </row>
    <row r="24" customHeight="1" spans="1:15">
      <c r="A24" s="23">
        <v>19</v>
      </c>
      <c r="B24" s="24" t="s">
        <v>25</v>
      </c>
      <c r="C24" s="24" t="s">
        <v>108</v>
      </c>
      <c r="D24" s="25" t="s">
        <v>109</v>
      </c>
      <c r="E24" s="25" t="s">
        <v>28</v>
      </c>
      <c r="F24" s="25" t="s">
        <v>110</v>
      </c>
      <c r="G24" s="24" t="s">
        <v>111</v>
      </c>
      <c r="H24" s="26">
        <v>160000</v>
      </c>
      <c r="I24" s="26">
        <v>50000</v>
      </c>
      <c r="J24" s="26">
        <v>96000</v>
      </c>
      <c r="K24" s="24" t="s">
        <v>112</v>
      </c>
      <c r="L24" s="24" t="s">
        <v>113</v>
      </c>
      <c r="M24" s="24" t="s">
        <v>114</v>
      </c>
      <c r="N24" s="24" t="s">
        <v>115</v>
      </c>
      <c r="O24" s="24" t="s">
        <v>116</v>
      </c>
    </row>
    <row r="25" customHeight="1" spans="1:15">
      <c r="A25" s="23">
        <v>20</v>
      </c>
      <c r="B25" s="24" t="s">
        <v>25</v>
      </c>
      <c r="C25" s="24" t="s">
        <v>117</v>
      </c>
      <c r="D25" s="25" t="s">
        <v>27</v>
      </c>
      <c r="E25" s="25" t="s">
        <v>28</v>
      </c>
      <c r="F25" s="25" t="s">
        <v>90</v>
      </c>
      <c r="G25" s="24" t="s">
        <v>118</v>
      </c>
      <c r="H25" s="26">
        <v>190000</v>
      </c>
      <c r="I25" s="26">
        <v>30000</v>
      </c>
      <c r="J25" s="26">
        <v>140000</v>
      </c>
      <c r="K25" s="24" t="s">
        <v>73</v>
      </c>
      <c r="L25" s="24" t="s">
        <v>119</v>
      </c>
      <c r="M25" s="24" t="s">
        <v>114</v>
      </c>
      <c r="N25" s="24" t="s">
        <v>120</v>
      </c>
      <c r="O25" s="24" t="s">
        <v>121</v>
      </c>
    </row>
    <row r="26" customHeight="1" spans="1:15">
      <c r="A26" s="23">
        <v>21</v>
      </c>
      <c r="B26" s="24" t="s">
        <v>25</v>
      </c>
      <c r="C26" s="24" t="s">
        <v>122</v>
      </c>
      <c r="D26" s="25" t="s">
        <v>27</v>
      </c>
      <c r="E26" s="25" t="s">
        <v>28</v>
      </c>
      <c r="F26" s="25" t="s">
        <v>123</v>
      </c>
      <c r="G26" s="24" t="s">
        <v>124</v>
      </c>
      <c r="H26" s="26">
        <v>43800</v>
      </c>
      <c r="I26" s="26">
        <v>12000</v>
      </c>
      <c r="J26" s="26">
        <v>4000</v>
      </c>
      <c r="K26" s="24" t="s">
        <v>125</v>
      </c>
      <c r="L26" s="24" t="s">
        <v>119</v>
      </c>
      <c r="M26" s="24" t="s">
        <v>126</v>
      </c>
      <c r="N26" s="24" t="s">
        <v>127</v>
      </c>
      <c r="O26" s="24" t="s">
        <v>35</v>
      </c>
    </row>
    <row r="27" customHeight="1" spans="1:15">
      <c r="A27" s="23">
        <v>22</v>
      </c>
      <c r="B27" s="24" t="s">
        <v>25</v>
      </c>
      <c r="C27" s="24" t="s">
        <v>128</v>
      </c>
      <c r="D27" s="25" t="s">
        <v>27</v>
      </c>
      <c r="E27" s="25" t="s">
        <v>28</v>
      </c>
      <c r="F27" s="25" t="s">
        <v>129</v>
      </c>
      <c r="G27" s="24" t="s">
        <v>130</v>
      </c>
      <c r="H27" s="26">
        <v>48051</v>
      </c>
      <c r="I27" s="26">
        <v>4000</v>
      </c>
      <c r="J27" s="26">
        <v>37051</v>
      </c>
      <c r="K27" s="24" t="s">
        <v>31</v>
      </c>
      <c r="L27" s="24" t="s">
        <v>32</v>
      </c>
      <c r="M27" s="24" t="s">
        <v>131</v>
      </c>
      <c r="N27" s="24" t="s">
        <v>132</v>
      </c>
      <c r="O27" s="24" t="s">
        <v>35</v>
      </c>
    </row>
    <row r="28" customHeight="1" spans="1:15">
      <c r="A28" s="23">
        <v>23</v>
      </c>
      <c r="B28" s="24" t="s">
        <v>25</v>
      </c>
      <c r="C28" s="24" t="s">
        <v>133</v>
      </c>
      <c r="D28" s="25" t="s">
        <v>109</v>
      </c>
      <c r="E28" s="25" t="s">
        <v>28</v>
      </c>
      <c r="F28" s="25" t="s">
        <v>134</v>
      </c>
      <c r="G28" s="24" t="s">
        <v>135</v>
      </c>
      <c r="H28" s="26">
        <v>41346</v>
      </c>
      <c r="I28" s="26">
        <v>5912</v>
      </c>
      <c r="J28" s="26">
        <v>657</v>
      </c>
      <c r="K28" s="24" t="s">
        <v>125</v>
      </c>
      <c r="L28" s="24" t="s">
        <v>31</v>
      </c>
      <c r="M28" s="24" t="s">
        <v>136</v>
      </c>
      <c r="N28" s="24" t="s">
        <v>137</v>
      </c>
      <c r="O28" s="24" t="s">
        <v>138</v>
      </c>
    </row>
    <row r="29" customHeight="1" spans="1:15">
      <c r="A29" s="23">
        <v>24</v>
      </c>
      <c r="B29" s="24" t="s">
        <v>25</v>
      </c>
      <c r="C29" s="24" t="s">
        <v>139</v>
      </c>
      <c r="D29" s="25" t="s">
        <v>109</v>
      </c>
      <c r="E29" s="25" t="s">
        <v>28</v>
      </c>
      <c r="F29" s="25" t="s">
        <v>29</v>
      </c>
      <c r="G29" s="24" t="s">
        <v>140</v>
      </c>
      <c r="H29" s="26">
        <v>13102</v>
      </c>
      <c r="I29" s="26">
        <v>10155</v>
      </c>
      <c r="J29" s="26">
        <v>1128</v>
      </c>
      <c r="K29" s="24" t="s">
        <v>97</v>
      </c>
      <c r="L29" s="24" t="s">
        <v>98</v>
      </c>
      <c r="M29" s="24" t="s">
        <v>136</v>
      </c>
      <c r="N29" s="24" t="s">
        <v>137</v>
      </c>
      <c r="O29" s="24" t="s">
        <v>35</v>
      </c>
    </row>
    <row r="30" customHeight="1" spans="1:15">
      <c r="A30" s="23">
        <v>25</v>
      </c>
      <c r="B30" s="24" t="s">
        <v>25</v>
      </c>
      <c r="C30" s="24" t="s">
        <v>141</v>
      </c>
      <c r="D30" s="25" t="s">
        <v>109</v>
      </c>
      <c r="E30" s="25" t="s">
        <v>28</v>
      </c>
      <c r="F30" s="25" t="s">
        <v>59</v>
      </c>
      <c r="G30" s="24" t="s">
        <v>142</v>
      </c>
      <c r="H30" s="26">
        <v>20739</v>
      </c>
      <c r="I30" s="26">
        <v>13958</v>
      </c>
      <c r="J30" s="26">
        <v>1551</v>
      </c>
      <c r="K30" s="24" t="s">
        <v>125</v>
      </c>
      <c r="L30" s="24" t="s">
        <v>98</v>
      </c>
      <c r="M30" s="24" t="s">
        <v>136</v>
      </c>
      <c r="N30" s="24" t="s">
        <v>137</v>
      </c>
      <c r="O30" s="24" t="s">
        <v>61</v>
      </c>
    </row>
    <row r="31" customHeight="1" spans="1:15">
      <c r="A31" s="23">
        <v>26</v>
      </c>
      <c r="B31" s="24" t="s">
        <v>25</v>
      </c>
      <c r="C31" s="24" t="s">
        <v>143</v>
      </c>
      <c r="D31" s="25" t="s">
        <v>109</v>
      </c>
      <c r="E31" s="25" t="s">
        <v>28</v>
      </c>
      <c r="F31" s="25" t="s">
        <v>29</v>
      </c>
      <c r="G31" s="24" t="s">
        <v>144</v>
      </c>
      <c r="H31" s="26">
        <v>6755</v>
      </c>
      <c r="I31" s="26">
        <v>580</v>
      </c>
      <c r="J31" s="26">
        <v>255</v>
      </c>
      <c r="K31" s="24" t="s">
        <v>145</v>
      </c>
      <c r="L31" s="24" t="s">
        <v>146</v>
      </c>
      <c r="M31" s="24" t="s">
        <v>136</v>
      </c>
      <c r="N31" s="24" t="s">
        <v>137</v>
      </c>
      <c r="O31" s="24" t="s">
        <v>35</v>
      </c>
    </row>
    <row r="32" customHeight="1" spans="1:15">
      <c r="A32" s="23">
        <v>27</v>
      </c>
      <c r="B32" s="24" t="s">
        <v>25</v>
      </c>
      <c r="C32" s="24" t="s">
        <v>147</v>
      </c>
      <c r="D32" s="25" t="s">
        <v>109</v>
      </c>
      <c r="E32" s="25" t="s">
        <v>28</v>
      </c>
      <c r="F32" s="25" t="s">
        <v>148</v>
      </c>
      <c r="G32" s="24" t="s">
        <v>149</v>
      </c>
      <c r="H32" s="26">
        <v>11657</v>
      </c>
      <c r="I32" s="26">
        <v>1520</v>
      </c>
      <c r="J32" s="26">
        <v>480</v>
      </c>
      <c r="K32" s="24" t="s">
        <v>145</v>
      </c>
      <c r="L32" s="24" t="s">
        <v>98</v>
      </c>
      <c r="M32" s="24" t="s">
        <v>136</v>
      </c>
      <c r="N32" s="24" t="s">
        <v>137</v>
      </c>
      <c r="O32" s="24" t="s">
        <v>150</v>
      </c>
    </row>
    <row r="33" customHeight="1" spans="1:15">
      <c r="A33" s="23">
        <v>28</v>
      </c>
      <c r="B33" s="24" t="s">
        <v>25</v>
      </c>
      <c r="C33" s="24" t="s">
        <v>151</v>
      </c>
      <c r="D33" s="25" t="s">
        <v>109</v>
      </c>
      <c r="E33" s="25" t="s">
        <v>28</v>
      </c>
      <c r="F33" s="25" t="s">
        <v>152</v>
      </c>
      <c r="G33" s="24" t="s">
        <v>153</v>
      </c>
      <c r="H33" s="26">
        <v>5174.85</v>
      </c>
      <c r="I33" s="26">
        <v>150</v>
      </c>
      <c r="J33" s="26">
        <v>200</v>
      </c>
      <c r="K33" s="24" t="s">
        <v>154</v>
      </c>
      <c r="L33" s="24" t="s">
        <v>39</v>
      </c>
      <c r="M33" s="24" t="s">
        <v>136</v>
      </c>
      <c r="N33" s="24" t="s">
        <v>137</v>
      </c>
      <c r="O33" s="24" t="s">
        <v>150</v>
      </c>
    </row>
    <row r="34" customHeight="1" spans="1:15">
      <c r="A34" s="23">
        <v>29</v>
      </c>
      <c r="B34" s="24" t="s">
        <v>25</v>
      </c>
      <c r="C34" s="24" t="s">
        <v>155</v>
      </c>
      <c r="D34" s="25" t="s">
        <v>109</v>
      </c>
      <c r="E34" s="25" t="s">
        <v>28</v>
      </c>
      <c r="F34" s="25" t="s">
        <v>105</v>
      </c>
      <c r="G34" s="24" t="s">
        <v>156</v>
      </c>
      <c r="H34" s="26">
        <v>42149.35</v>
      </c>
      <c r="I34" s="26">
        <v>5500</v>
      </c>
      <c r="J34" s="26">
        <v>4115</v>
      </c>
      <c r="K34" s="24" t="s">
        <v>157</v>
      </c>
      <c r="L34" s="24" t="s">
        <v>40</v>
      </c>
      <c r="M34" s="24" t="s">
        <v>136</v>
      </c>
      <c r="N34" s="24" t="s">
        <v>137</v>
      </c>
      <c r="O34" s="24" t="s">
        <v>158</v>
      </c>
    </row>
    <row r="35" customHeight="1" spans="1:15">
      <c r="A35" s="23">
        <v>30</v>
      </c>
      <c r="B35" s="24" t="s">
        <v>25</v>
      </c>
      <c r="C35" s="24" t="s">
        <v>159</v>
      </c>
      <c r="D35" s="25" t="s">
        <v>109</v>
      </c>
      <c r="E35" s="25" t="s">
        <v>28</v>
      </c>
      <c r="F35" s="25" t="s">
        <v>160</v>
      </c>
      <c r="G35" s="24" t="s">
        <v>161</v>
      </c>
      <c r="H35" s="26">
        <v>7332</v>
      </c>
      <c r="I35" s="26">
        <v>910</v>
      </c>
      <c r="J35" s="26">
        <v>196</v>
      </c>
      <c r="K35" s="24" t="s">
        <v>162</v>
      </c>
      <c r="L35" s="24" t="s">
        <v>98</v>
      </c>
      <c r="M35" s="24" t="s">
        <v>136</v>
      </c>
      <c r="N35" s="24" t="s">
        <v>137</v>
      </c>
      <c r="O35" s="24" t="s">
        <v>35</v>
      </c>
    </row>
    <row r="36" customHeight="1" spans="1:15">
      <c r="A36" s="23">
        <v>31</v>
      </c>
      <c r="B36" s="24" t="s">
        <v>25</v>
      </c>
      <c r="C36" s="24" t="s">
        <v>163</v>
      </c>
      <c r="D36" s="25" t="s">
        <v>109</v>
      </c>
      <c r="E36" s="25" t="s">
        <v>28</v>
      </c>
      <c r="F36" s="25" t="s">
        <v>29</v>
      </c>
      <c r="G36" s="24" t="s">
        <v>164</v>
      </c>
      <c r="H36" s="26">
        <v>17588</v>
      </c>
      <c r="I36" s="26">
        <v>490</v>
      </c>
      <c r="J36" s="26">
        <v>720</v>
      </c>
      <c r="K36" s="24" t="s">
        <v>165</v>
      </c>
      <c r="L36" s="24" t="s">
        <v>73</v>
      </c>
      <c r="M36" s="24" t="s">
        <v>136</v>
      </c>
      <c r="N36" s="24" t="s">
        <v>137</v>
      </c>
      <c r="O36" s="24" t="s">
        <v>35</v>
      </c>
    </row>
    <row r="37" customHeight="1" spans="6:6">
      <c r="F37" s="27"/>
    </row>
  </sheetData>
  <mergeCells count="22">
    <mergeCell ref="A2:U2"/>
    <mergeCell ref="I3:J3"/>
    <mergeCell ref="A5:H5"/>
    <mergeCell ref="A3:A4"/>
    <mergeCell ref="B3:B4"/>
    <mergeCell ref="C3:C4"/>
    <mergeCell ref="D3:D4"/>
    <mergeCell ref="E3:E4"/>
    <mergeCell ref="F3:F4"/>
    <mergeCell ref="G3:G4"/>
    <mergeCell ref="H3:H4"/>
    <mergeCell ref="K3:K4"/>
    <mergeCell ref="L3:L4"/>
    <mergeCell ref="M3:M4"/>
    <mergeCell ref="N3:N4"/>
    <mergeCell ref="O3:O4"/>
    <mergeCell ref="P3:P4"/>
    <mergeCell ref="Q3:Q4"/>
    <mergeCell ref="R3:R4"/>
    <mergeCell ref="S3:S4"/>
    <mergeCell ref="T3:T4"/>
    <mergeCell ref="U3:U4"/>
  </mergeCells>
  <dataValidations count="1">
    <dataValidation allowBlank="1" showInputMessage="1" showErrorMessage="1" sqref="R5 R3:R4"/>
  </dataValidations>
  <printOptions horizontalCentered="1"/>
  <pageMargins left="0.700694444444445" right="0.700694444444445" top="0.554861111111111" bottom="0.554861111111111" header="0.298611111111111" footer="0.298611111111111"/>
  <pageSetup paperSize="8" scale="52" fitToHeight="0" orientation="portrait" horizontalDpi="600"/>
  <headerFooter/>
  <colBreaks count="1" manualBreakCount="1">
    <brk id="21" max="1048575" man="1"/>
  </colBreaks>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风电项目</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CZT</dc:creator>
  <cp:lastModifiedBy>张晓红</cp:lastModifiedBy>
  <dcterms:created xsi:type="dcterms:W3CDTF">2006-09-17T16:00:00Z</dcterms:created>
  <dcterms:modified xsi:type="dcterms:W3CDTF">2021-03-16T03:36:08Z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2052-10.8.2.7090</vt:lpwstr>
  </property>
  <property fmtid="{D5CDD505-2E9C-101B-9397-08002B2CF9AE}" pid="3" name="_2015_ms_pID_725343">
    <vt:lpwstr>(2)cE2PBn+FoOZtMLQqrc57mnjpOj3JsifblqdxmV+Apq0m2D11t7NyKO+3E4etIrqiwr5/cP+I
DRG0IDiueBgeP1GUjAMBuvWzNXD8URMbITNTm0k0Vq+1x+9eeMMbgJMH4cfzzEZpzqBbetVp
Iz8ovw76drUw0Yrz91H2D8A3H/77UkE56KHfhi4bqtivsRrro4dO9q5PxWG+7BQduNCGTNBn</vt:lpwstr>
  </property>
  <property fmtid="{D5CDD505-2E9C-101B-9397-08002B2CF9AE}" pid="4" name="_2015_ms_pID_7253431">
    <vt:lpwstr>8TpM8RtpE5nnExwpuMwWLt8EUKJdykTsMxeF94lD4uAGVnU+krIZdy
2BlVzF72E609GljQHTbQyEsJj5DhYJ1b++WO/WvMFyaNmJ7LRE9m8wNt5PF6nv7KwjMOIfW/
fHCFG+ElTXMqUk01+tRyTzdqPbT2IGB7Ltn5gpeKgUfurXtTL1Hn4fyrW6x8NDHfzlP4Yiry
MHMed8pW9</vt:lpwstr>
  </property>
</Properties>
</file>